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UC\!Электронные Курсы\1. Контролер кассир\"/>
    </mc:Choice>
  </mc:AlternateContent>
  <xr:revisionPtr revIDLastSave="0" documentId="13_ncr:1_{CAB525BB-90FD-4DE9-9BC6-350BAC0E60B6}" xr6:coauthVersionLast="47" xr6:coauthVersionMax="47" xr10:uidLastSave="{00000000-0000-0000-0000-000000000000}"/>
  <bookViews>
    <workbookView xWindow="-120" yWindow="-120" windowWidth="29040" windowHeight="15840" firstSheet="37" activeTab="43" xr2:uid="{214EB11E-C2BD-41B2-8461-7BE4CF6959E3}"/>
  </bookViews>
  <sheets>
    <sheet name="16" sheetId="1" state="hidden" r:id="rId1"/>
    <sheet name="17" sheetId="2" state="hidden" r:id="rId2"/>
    <sheet name="27" sheetId="12" state="hidden" r:id="rId3"/>
    <sheet name="28" sheetId="13" state="hidden" r:id="rId4"/>
    <sheet name="29" sheetId="14" state="hidden" r:id="rId5"/>
    <sheet name="30" sheetId="3" state="hidden" r:id="rId6"/>
    <sheet name="31" sheetId="4" state="hidden" r:id="rId7"/>
    <sheet name="32" sheetId="5" state="hidden" r:id="rId8"/>
    <sheet name="33" sheetId="6" state="hidden" r:id="rId9"/>
    <sheet name="34" sheetId="7" state="hidden" r:id="rId10"/>
    <sheet name="35" sheetId="8" state="hidden" r:id="rId11"/>
    <sheet name="36" sheetId="9" state="hidden" r:id="rId12"/>
    <sheet name="37" sheetId="10" state="hidden" r:id="rId13"/>
    <sheet name="38" sheetId="11" state="hidden" r:id="rId14"/>
    <sheet name="39" sheetId="15" state="hidden" r:id="rId15"/>
    <sheet name="40" sheetId="16" state="hidden" r:id="rId16"/>
    <sheet name="41" sheetId="18" state="hidden" r:id="rId17"/>
    <sheet name="42" sheetId="19" state="hidden" r:id="rId18"/>
    <sheet name="43" sheetId="20" state="hidden" r:id="rId19"/>
    <sheet name="44" sheetId="21" state="hidden" r:id="rId20"/>
    <sheet name="45" sheetId="22" state="hidden" r:id="rId21"/>
    <sheet name="46" sheetId="23" state="hidden" r:id="rId22"/>
    <sheet name="47" sheetId="24" state="hidden" r:id="rId23"/>
    <sheet name="48" sheetId="25" state="hidden" r:id="rId24"/>
    <sheet name="49" sheetId="26" state="hidden" r:id="rId25"/>
    <sheet name="50" sheetId="27" state="hidden" r:id="rId26"/>
    <sheet name="51" sheetId="28" state="hidden" r:id="rId27"/>
    <sheet name="52" sheetId="29" state="hidden" r:id="rId28"/>
    <sheet name="53" sheetId="30" state="hidden" r:id="rId29"/>
    <sheet name="54" sheetId="31" state="hidden" r:id="rId30"/>
    <sheet name="55" sheetId="32" state="hidden" r:id="rId31"/>
    <sheet name="56" sheetId="33" state="hidden" r:id="rId32"/>
    <sheet name="57" sheetId="34" state="hidden" r:id="rId33"/>
    <sheet name="58" sheetId="35" state="hidden" r:id="rId34"/>
    <sheet name="январь" sheetId="36" state="hidden" r:id="rId35"/>
    <sheet name="февраль" sheetId="37" state="hidden" r:id="rId36"/>
    <sheet name="61" sheetId="38" state="hidden" r:id="rId37"/>
    <sheet name="62" sheetId="39" r:id="rId38"/>
    <sheet name="63" sheetId="40" r:id="rId39"/>
    <sheet name="64" sheetId="41" r:id="rId40"/>
    <sheet name="65" sheetId="42" r:id="rId41"/>
    <sheet name="66" sheetId="43" r:id="rId42"/>
    <sheet name="сентябрь" sheetId="44" state="hidden" r:id="rId43"/>
    <sheet name="67" sheetId="49" r:id="rId44"/>
    <sheet name="октябрь" sheetId="46" state="hidden" r:id="rId45"/>
    <sheet name="ноябрь" sheetId="47" state="hidden" r:id="rId46"/>
    <sheet name="декабрь" sheetId="48" state="hidden" r:id="rId47"/>
    <sheet name="71" sheetId="45" state="hidden" r:id="rId48"/>
  </sheets>
  <definedNames>
    <definedName name="_xlnm.Print_Area" localSheetId="47">'71'!$I$7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42" l="1"/>
  <c r="X8" i="42"/>
  <c r="U8" i="42"/>
  <c r="S8" i="42"/>
  <c r="Q8" i="42"/>
  <c r="O8" i="42"/>
  <c r="L8" i="42"/>
  <c r="I8" i="42"/>
  <c r="F8" i="42"/>
  <c r="D8" i="42"/>
  <c r="Z8" i="41"/>
  <c r="X8" i="41"/>
  <c r="U8" i="41"/>
  <c r="S8" i="41"/>
  <c r="Q8" i="41"/>
  <c r="O8" i="41"/>
  <c r="L8" i="41"/>
  <c r="I8" i="41"/>
  <c r="F8" i="41"/>
  <c r="D8" i="41"/>
  <c r="X9" i="41" s="1"/>
  <c r="Z8" i="40"/>
  <c r="X8" i="40"/>
  <c r="U8" i="40"/>
  <c r="S8" i="40"/>
  <c r="Q8" i="40"/>
  <c r="O8" i="40"/>
  <c r="L8" i="40"/>
  <c r="I8" i="40"/>
  <c r="F8" i="40"/>
  <c r="D8" i="40"/>
  <c r="Z8" i="39"/>
  <c r="X8" i="39"/>
  <c r="U8" i="39"/>
  <c r="S8" i="39"/>
  <c r="Q8" i="39"/>
  <c r="O8" i="39"/>
  <c r="L8" i="39"/>
  <c r="I8" i="39"/>
  <c r="F8" i="39"/>
  <c r="D8" i="39"/>
  <c r="X9" i="39" s="1"/>
  <c r="Z10" i="39" s="1"/>
  <c r="Z8" i="38"/>
  <c r="X8" i="38"/>
  <c r="U8" i="38"/>
  <c r="S8" i="38"/>
  <c r="Q8" i="38"/>
  <c r="O8" i="38"/>
  <c r="L8" i="38"/>
  <c r="I8" i="38"/>
  <c r="F8" i="38"/>
  <c r="D8" i="38"/>
  <c r="Z8" i="37"/>
  <c r="X8" i="37"/>
  <c r="U8" i="37"/>
  <c r="S8" i="37"/>
  <c r="Q8" i="37"/>
  <c r="O8" i="37"/>
  <c r="L8" i="37"/>
  <c r="I8" i="37"/>
  <c r="F8" i="37"/>
  <c r="D8" i="37"/>
  <c r="Z8" i="30"/>
  <c r="X8" i="30"/>
  <c r="U8" i="30"/>
  <c r="S8" i="30"/>
  <c r="Q8" i="30"/>
  <c r="O8" i="30"/>
  <c r="L8" i="30"/>
  <c r="I8" i="30"/>
  <c r="F8" i="30"/>
  <c r="D8" i="30"/>
  <c r="Z8" i="29"/>
  <c r="X8" i="29"/>
  <c r="U8" i="29"/>
  <c r="S8" i="29"/>
  <c r="Q8" i="29"/>
  <c r="O8" i="29"/>
  <c r="L8" i="29"/>
  <c r="I8" i="29"/>
  <c r="F8" i="29"/>
  <c r="D8" i="29"/>
  <c r="Z8" i="28"/>
  <c r="X8" i="28"/>
  <c r="U8" i="28"/>
  <c r="S8" i="28"/>
  <c r="Q8" i="28"/>
  <c r="O8" i="28"/>
  <c r="L8" i="28"/>
  <c r="I8" i="28"/>
  <c r="F8" i="28"/>
  <c r="D8" i="28"/>
  <c r="Z8" i="27"/>
  <c r="X8" i="27"/>
  <c r="U8" i="27"/>
  <c r="S8" i="27"/>
  <c r="Q8" i="27"/>
  <c r="O8" i="27"/>
  <c r="L8" i="27"/>
  <c r="I8" i="27"/>
  <c r="F8" i="27"/>
  <c r="D8" i="27"/>
  <c r="Z8" i="26"/>
  <c r="X8" i="26"/>
  <c r="U8" i="26"/>
  <c r="S8" i="26"/>
  <c r="Q8" i="26"/>
  <c r="O8" i="26"/>
  <c r="L8" i="26"/>
  <c r="I8" i="26"/>
  <c r="F8" i="26"/>
  <c r="D8" i="26"/>
  <c r="X9" i="37" l="1"/>
  <c r="Z10" i="37" s="1"/>
  <c r="Z10" i="41"/>
  <c r="X9" i="30"/>
  <c r="Z10" i="30" s="1"/>
  <c r="X9" i="40"/>
  <c r="Z10" i="40" s="1"/>
  <c r="X9" i="28"/>
  <c r="Z10" i="28" s="1"/>
  <c r="X9" i="42"/>
  <c r="Z10" i="42" s="1"/>
  <c r="X9" i="38"/>
  <c r="Z10" i="38" s="1"/>
  <c r="X9" i="27"/>
  <c r="Z10" i="27" s="1"/>
  <c r="X9" i="29"/>
  <c r="Z10" i="29" s="1"/>
  <c r="X9" i="26"/>
  <c r="Z10" i="26" s="1"/>
  <c r="Z8" i="25"/>
  <c r="X8" i="25"/>
  <c r="U8" i="25"/>
  <c r="S8" i="25"/>
  <c r="Q8" i="25"/>
  <c r="O8" i="25"/>
  <c r="L8" i="25"/>
  <c r="I8" i="25"/>
  <c r="F8" i="25"/>
  <c r="D8" i="25"/>
  <c r="X9" i="25" l="1"/>
  <c r="Z10" i="25" s="1"/>
  <c r="Z8" i="15"/>
  <c r="X8" i="15"/>
  <c r="U8" i="15"/>
  <c r="S8" i="15"/>
  <c r="Q8" i="15"/>
  <c r="O8" i="15"/>
  <c r="L8" i="15"/>
  <c r="I8" i="15"/>
  <c r="F8" i="15"/>
  <c r="D8" i="15"/>
  <c r="Z8" i="14"/>
  <c r="X8" i="14"/>
  <c r="U8" i="14"/>
  <c r="S8" i="14"/>
  <c r="Q8" i="14"/>
  <c r="O8" i="14"/>
  <c r="L8" i="14"/>
  <c r="I8" i="14"/>
  <c r="F8" i="14"/>
  <c r="D8" i="14"/>
  <c r="Z8" i="13"/>
  <c r="X8" i="13"/>
  <c r="U8" i="13"/>
  <c r="S8" i="13"/>
  <c r="Q8" i="13"/>
  <c r="O8" i="13"/>
  <c r="L8" i="13"/>
  <c r="I8" i="13"/>
  <c r="F8" i="13"/>
  <c r="D8" i="13"/>
  <c r="Z8" i="12"/>
  <c r="X8" i="12"/>
  <c r="U8" i="12"/>
  <c r="S8" i="12"/>
  <c r="Q8" i="12"/>
  <c r="O8" i="12"/>
  <c r="L8" i="12"/>
  <c r="I8" i="12"/>
  <c r="F8" i="12"/>
  <c r="D8" i="12"/>
  <c r="Z8" i="11"/>
  <c r="X8" i="11"/>
  <c r="U8" i="11"/>
  <c r="S8" i="11"/>
  <c r="Q8" i="11"/>
  <c r="O8" i="11"/>
  <c r="L8" i="11"/>
  <c r="I8" i="11"/>
  <c r="F8" i="11"/>
  <c r="D8" i="11"/>
  <c r="Z8" i="10"/>
  <c r="X8" i="10"/>
  <c r="U8" i="10"/>
  <c r="S8" i="10"/>
  <c r="Q8" i="10"/>
  <c r="O8" i="10"/>
  <c r="L8" i="10"/>
  <c r="I8" i="10"/>
  <c r="F8" i="10"/>
  <c r="D8" i="10"/>
  <c r="Z8" i="9"/>
  <c r="X8" i="9"/>
  <c r="U8" i="9"/>
  <c r="S8" i="9"/>
  <c r="Q8" i="9"/>
  <c r="O8" i="9"/>
  <c r="L8" i="9"/>
  <c r="I8" i="9"/>
  <c r="F8" i="9"/>
  <c r="D8" i="9"/>
  <c r="Z8" i="8"/>
  <c r="X8" i="8"/>
  <c r="U8" i="8"/>
  <c r="S8" i="8"/>
  <c r="Q8" i="8"/>
  <c r="O8" i="8"/>
  <c r="L8" i="8"/>
  <c r="I8" i="8"/>
  <c r="F8" i="8"/>
  <c r="D8" i="8"/>
  <c r="Z8" i="7"/>
  <c r="X8" i="7"/>
  <c r="U8" i="7"/>
  <c r="S8" i="7"/>
  <c r="Q8" i="7"/>
  <c r="O8" i="7"/>
  <c r="L8" i="7"/>
  <c r="I8" i="7"/>
  <c r="F8" i="7"/>
  <c r="D8" i="7"/>
  <c r="Z8" i="6"/>
  <c r="X8" i="6"/>
  <c r="U8" i="6"/>
  <c r="S8" i="6"/>
  <c r="Q8" i="6"/>
  <c r="O8" i="6"/>
  <c r="L8" i="6"/>
  <c r="I8" i="6"/>
  <c r="F8" i="6"/>
  <c r="D8" i="6"/>
  <c r="Z8" i="5"/>
  <c r="X8" i="5"/>
  <c r="U8" i="5"/>
  <c r="S8" i="5"/>
  <c r="Q8" i="5"/>
  <c r="O8" i="5"/>
  <c r="L8" i="5"/>
  <c r="I8" i="5"/>
  <c r="F8" i="5"/>
  <c r="D8" i="5"/>
  <c r="Z8" i="4"/>
  <c r="X8" i="4"/>
  <c r="U8" i="4"/>
  <c r="S8" i="4"/>
  <c r="Q8" i="4"/>
  <c r="O8" i="4"/>
  <c r="L8" i="4"/>
  <c r="I8" i="4"/>
  <c r="F8" i="4"/>
  <c r="D8" i="4"/>
  <c r="Z8" i="3"/>
  <c r="X8" i="3"/>
  <c r="U8" i="3"/>
  <c r="S8" i="3"/>
  <c r="Q8" i="3"/>
  <c r="O8" i="3"/>
  <c r="L8" i="3"/>
  <c r="I8" i="3"/>
  <c r="F8" i="3"/>
  <c r="D8" i="3"/>
  <c r="Z8" i="2"/>
  <c r="X8" i="2"/>
  <c r="U8" i="2"/>
  <c r="S8" i="2"/>
  <c r="Q8" i="2"/>
  <c r="O8" i="2"/>
  <c r="L8" i="2"/>
  <c r="I8" i="2"/>
  <c r="F8" i="2"/>
  <c r="D8" i="2"/>
  <c r="Z8" i="1"/>
  <c r="X8" i="1"/>
  <c r="U8" i="1"/>
  <c r="S8" i="1"/>
  <c r="Q8" i="1"/>
  <c r="O8" i="1"/>
  <c r="L8" i="1"/>
  <c r="I8" i="1"/>
  <c r="F8" i="1"/>
  <c r="D8" i="1"/>
  <c r="X9" i="15" l="1"/>
  <c r="Z10" i="15" s="1"/>
  <c r="X9" i="10"/>
  <c r="Z10" i="10" s="1"/>
  <c r="X9" i="2"/>
  <c r="Z10" i="2" s="1"/>
  <c r="X9" i="8"/>
  <c r="Z10" i="8" s="1"/>
  <c r="X9" i="13"/>
  <c r="Z10" i="13" s="1"/>
  <c r="X9" i="4"/>
  <c r="Z10" i="4" s="1"/>
  <c r="X9" i="11"/>
  <c r="Z10" i="11" s="1"/>
  <c r="X9" i="3"/>
  <c r="Z10" i="3" s="1"/>
  <c r="X9" i="5"/>
  <c r="Z10" i="5" s="1"/>
  <c r="X9" i="1"/>
  <c r="Z10" i="1" s="1"/>
  <c r="X9" i="6"/>
  <c r="Z10" i="6" s="1"/>
  <c r="X9" i="7"/>
  <c r="Z10" i="7" s="1"/>
  <c r="X9" i="9"/>
  <c r="Z10" i="9" s="1"/>
  <c r="X9" i="14"/>
  <c r="Z10" i="14" s="1"/>
  <c r="X9" i="12"/>
  <c r="Z10" i="12" s="1"/>
</calcChain>
</file>

<file path=xl/sharedStrings.xml><?xml version="1.0" encoding="utf-8"?>
<sst xmlns="http://schemas.openxmlformats.org/spreadsheetml/2006/main" count="3892" uniqueCount="199">
  <si>
    <t>Месяц</t>
  </si>
  <si>
    <t>1 месяц</t>
  </si>
  <si>
    <t>2 месяц</t>
  </si>
  <si>
    <t>3 месяц</t>
  </si>
  <si>
    <t>4 месяц</t>
  </si>
  <si>
    <t>5 месяц</t>
  </si>
  <si>
    <t>6 месяц</t>
  </si>
  <si>
    <t>Неделя</t>
  </si>
  <si>
    <t>Число</t>
  </si>
  <si>
    <t>1-7</t>
  </si>
  <si>
    <t>8-14</t>
  </si>
  <si>
    <t>15-21</t>
  </si>
  <si>
    <t>22-30 (-31)</t>
  </si>
  <si>
    <t>Дисциплина</t>
  </si>
  <si>
    <t>Охрана труда</t>
  </si>
  <si>
    <t>Экономика отрасли и предпринимательства</t>
  </si>
  <si>
    <t>Учет и отчетность</t>
  </si>
  <si>
    <t>Организация розничной торговли</t>
  </si>
  <si>
    <t>Товароведение непродовольственных товаров</t>
  </si>
  <si>
    <t>Товароведение продовольственных товаров</t>
  </si>
  <si>
    <t>Психология торговли</t>
  </si>
  <si>
    <t>Деловая культура</t>
  </si>
  <si>
    <t>Контрольно-кассовая техника и другие виды кассового оборудования.</t>
  </si>
  <si>
    <t>Итоговый экзамен (консультация+подготовка +защита)</t>
  </si>
  <si>
    <t>Вид практики / тема практики</t>
  </si>
  <si>
    <t>Учебная практика, в т.ч. инструктаж по ТБ</t>
  </si>
  <si>
    <t>Порядок приема, выдача наличных денег и оформление кассовых документов.</t>
  </si>
  <si>
    <t>Организация кассовой работы на предприятии.</t>
  </si>
  <si>
    <t>Правила организации наличного и безналичного денежного оборота.</t>
  </si>
  <si>
    <t>Порядок совершения операций по безналичным расчетам.</t>
  </si>
  <si>
    <t>Порядок работы с сомнительными, неплатежными денежными знаками и денежными знаками, имеющими признаки подделки</t>
  </si>
  <si>
    <t>Ревизия кассы и контроль над соблюдением кассовой дисциплины.</t>
  </si>
  <si>
    <t>Итого</t>
  </si>
  <si>
    <t>ИТОГО:</t>
  </si>
  <si>
    <t>1 июня - 21 июня</t>
  </si>
  <si>
    <t xml:space="preserve">22 июня - 31 июня </t>
  </si>
  <si>
    <t>1 июля - 21 июля</t>
  </si>
  <si>
    <t>22 июля-14 августа</t>
  </si>
  <si>
    <t xml:space="preserve">15 августа - 7 сентября </t>
  </si>
  <si>
    <t>8 сентября - 21 сентября</t>
  </si>
  <si>
    <t>22 сентября - 7 октября</t>
  </si>
  <si>
    <t>8 октября -21 октября</t>
  </si>
  <si>
    <t xml:space="preserve">22 октября - 14 ноября </t>
  </si>
  <si>
    <t>30 ноября</t>
  </si>
  <si>
    <t xml:space="preserve">22 июля - 31 июля </t>
  </si>
  <si>
    <t>1 августа - 21 августа</t>
  </si>
  <si>
    <t xml:space="preserve">22 августа-14 сентября </t>
  </si>
  <si>
    <t>15 сентября  - 7 октября</t>
  </si>
  <si>
    <t>8 октября - 21 октября</t>
  </si>
  <si>
    <t xml:space="preserve">22 октября- 7 ноября </t>
  </si>
  <si>
    <t xml:space="preserve">8 ноября  -21 ноября </t>
  </si>
  <si>
    <t>22 ноября  - 14 декабря</t>
  </si>
  <si>
    <t>30 декабря</t>
  </si>
  <si>
    <t>22 августа - 31августа</t>
  </si>
  <si>
    <t>1 сентября - 21 сентября</t>
  </si>
  <si>
    <t>22 сентября-14 октября</t>
  </si>
  <si>
    <t>15 октября  - 7 ноября</t>
  </si>
  <si>
    <t>8 ноября - 21 ноября</t>
  </si>
  <si>
    <t>22 ноября- 7 декабря</t>
  </si>
  <si>
    <t xml:space="preserve">8 декабря  -21 декабря </t>
  </si>
  <si>
    <t>22 декабря  - 14 января</t>
  </si>
  <si>
    <t>30 января</t>
  </si>
  <si>
    <t>22 сентября - 31сентября</t>
  </si>
  <si>
    <t>1 октября - 21 октября</t>
  </si>
  <si>
    <t>22 октября-14 ноября</t>
  </si>
  <si>
    <t>15 ноября  - 7 декабря</t>
  </si>
  <si>
    <t>8 декабря - 21 декабря</t>
  </si>
  <si>
    <t>22 декабря 7 января</t>
  </si>
  <si>
    <t>8 января  -21 января</t>
  </si>
  <si>
    <t>22 января  - 14 февраля</t>
  </si>
  <si>
    <t>27 февраля</t>
  </si>
  <si>
    <t>22 октября - 31октября</t>
  </si>
  <si>
    <t>1 ноября - 21 ноября</t>
  </si>
  <si>
    <t>22 ноября-14 декабря</t>
  </si>
  <si>
    <t>15 декабря  - 7 января</t>
  </si>
  <si>
    <t>8 января - 21 января</t>
  </si>
  <si>
    <t>22 января -  7 февраля</t>
  </si>
  <si>
    <t>8 февраля  -21 февраля</t>
  </si>
  <si>
    <t>22 ноября - 31ноября</t>
  </si>
  <si>
    <t>1 декабря - 21 декабря</t>
  </si>
  <si>
    <t>22 декабря-14 января</t>
  </si>
  <si>
    <t>15 января  - 7 февраля</t>
  </si>
  <si>
    <t>8 февраля - 21 февраля</t>
  </si>
  <si>
    <t>22 февраля -  7 марта</t>
  </si>
  <si>
    <t>8 марта  -21 марта</t>
  </si>
  <si>
    <t>22 марта  - 14 апреля</t>
  </si>
  <si>
    <t>30 апреля</t>
  </si>
  <si>
    <t>22 февраля  - 14 марта</t>
  </si>
  <si>
    <t>22 декабря - 31декабря</t>
  </si>
  <si>
    <t>1 января - 21 января</t>
  </si>
  <si>
    <t>22 января-14 февраля</t>
  </si>
  <si>
    <t>15 февраля  - 7 марта</t>
  </si>
  <si>
    <t>8 марта- 21 марта</t>
  </si>
  <si>
    <t>22 марта -  7 апреля</t>
  </si>
  <si>
    <t>8 апреля  -21 апреля</t>
  </si>
  <si>
    <t>30 июня</t>
  </si>
  <si>
    <t>22 января - 31января</t>
  </si>
  <si>
    <t xml:space="preserve">1 февраля  - 21 февраля </t>
  </si>
  <si>
    <t>22 февраля -14 марта</t>
  </si>
  <si>
    <t>15 марта - 7 апреля</t>
  </si>
  <si>
    <t>8 апреля- 21 апреля</t>
  </si>
  <si>
    <t>22 апреля -  7 мая</t>
  </si>
  <si>
    <t>8 мая  -21 мая</t>
  </si>
  <si>
    <t>22 мая - 14 июня</t>
  </si>
  <si>
    <t>22 апреля  - 14 мая</t>
  </si>
  <si>
    <t>1 февраля - 21 февраля</t>
  </si>
  <si>
    <t>22 февраля - 27 февраля</t>
  </si>
  <si>
    <t xml:space="preserve">1 марта  - 21 марта </t>
  </si>
  <si>
    <t>22 марта -14 апреля</t>
  </si>
  <si>
    <t>15 апреля - 7 мая</t>
  </si>
  <si>
    <t>8 мая- 21 мая</t>
  </si>
  <si>
    <t>22 мая -  7 июня</t>
  </si>
  <si>
    <t>8 июня  -21 июня</t>
  </si>
  <si>
    <t>22 июня - 14 июля</t>
  </si>
  <si>
    <t>30 июля</t>
  </si>
  <si>
    <t>1 марта - 21 марта</t>
  </si>
  <si>
    <t>22 марта - 30 марта</t>
  </si>
  <si>
    <t xml:space="preserve">1 апреля  - 21 апреля </t>
  </si>
  <si>
    <t>22 апреля -14 мая</t>
  </si>
  <si>
    <t>15 мая - 7 июня</t>
  </si>
  <si>
    <t>8 июня- 21 июня</t>
  </si>
  <si>
    <t>22 июня -  7 июля</t>
  </si>
  <si>
    <t>8 июля  -21 июля</t>
  </si>
  <si>
    <t>22 июля - 14 августа</t>
  </si>
  <si>
    <t>30 августа</t>
  </si>
  <si>
    <t>1 апреля - 21 апреля</t>
  </si>
  <si>
    <t>22 апреля - 30 апреля</t>
  </si>
  <si>
    <t xml:space="preserve">1 мая  - 21 мая </t>
  </si>
  <si>
    <t>22 мая -14 июня</t>
  </si>
  <si>
    <t>15 июня - 7 июля</t>
  </si>
  <si>
    <t>8 июля- 21 июля</t>
  </si>
  <si>
    <t>22 июля -  7 августа</t>
  </si>
  <si>
    <t>8 августа  -21 августа</t>
  </si>
  <si>
    <t>22 августа - 14 сентября</t>
  </si>
  <si>
    <t>30 сентября</t>
  </si>
  <si>
    <t>1 мая - 21 мая</t>
  </si>
  <si>
    <t>22 мая - 30 мая</t>
  </si>
  <si>
    <t xml:space="preserve">1 июня  - 21 июня </t>
  </si>
  <si>
    <t>22 июня -14 июля</t>
  </si>
  <si>
    <t>15 июля - 7 августа</t>
  </si>
  <si>
    <t>8 августа- 21 августа</t>
  </si>
  <si>
    <t>22 августа -  7 сентября</t>
  </si>
  <si>
    <t>8 сентября  -21 сентября</t>
  </si>
  <si>
    <t>22 сентября - 14 октября</t>
  </si>
  <si>
    <t>30 октября</t>
  </si>
  <si>
    <t>30 марта</t>
  </si>
  <si>
    <t>31 мая</t>
  </si>
  <si>
    <t>22 мая - 31 мая</t>
  </si>
  <si>
    <t>8 сентября -21 сентября</t>
  </si>
  <si>
    <t>22 июня - 30 июня</t>
  </si>
  <si>
    <t>1 июля  - 21 июля</t>
  </si>
  <si>
    <t>15 августа - 7 сентября</t>
  </si>
  <si>
    <t>22 октября - 14 ноября</t>
  </si>
  <si>
    <t>22 июля - 31 июля</t>
  </si>
  <si>
    <t>1 августа  - 21 августа</t>
  </si>
  <si>
    <t>15 сентября - 7 октября</t>
  </si>
  <si>
    <t>22 октября - 7 ноября</t>
  </si>
  <si>
    <t>22 ноября - 14 декабря</t>
  </si>
  <si>
    <t>27 марта</t>
  </si>
  <si>
    <t>Практическая подготовка -  тема подготовки</t>
  </si>
  <si>
    <t>12 час</t>
  </si>
  <si>
    <t>8 час.</t>
  </si>
  <si>
    <t>24 час.</t>
  </si>
  <si>
    <t>12 час.</t>
  </si>
  <si>
    <t>18 час.</t>
  </si>
  <si>
    <t>4 час.</t>
  </si>
  <si>
    <t>22 час.</t>
  </si>
  <si>
    <t>6 час.</t>
  </si>
  <si>
    <t>10 час.</t>
  </si>
  <si>
    <t>14 час.</t>
  </si>
  <si>
    <t>46 час.</t>
  </si>
  <si>
    <t xml:space="preserve">Итоговая аттестация </t>
  </si>
  <si>
    <t>108 час.</t>
  </si>
  <si>
    <t>Всего теоретического обучения</t>
  </si>
  <si>
    <t>Всего практической подготовки</t>
  </si>
  <si>
    <t>Всего итоговая аттес тация</t>
  </si>
  <si>
    <t xml:space="preserve">118 час. </t>
  </si>
  <si>
    <t>240 час.</t>
  </si>
  <si>
    <t xml:space="preserve">Всего по программе </t>
  </si>
  <si>
    <t>Введение в профессию, в т.ч. инструктаж по ТБ</t>
  </si>
  <si>
    <t xml:space="preserve">                                                                  </t>
  </si>
  <si>
    <t>15 марта  - 7 апреля</t>
  </si>
  <si>
    <t>8 апреля - 21 апреля</t>
  </si>
  <si>
    <t>22 мая  - 14 июня</t>
  </si>
  <si>
    <t>22 февраля - 28 февраля</t>
  </si>
  <si>
    <t>1 июня  - 21 июня</t>
  </si>
  <si>
    <t>22 июня - 31 июня</t>
  </si>
  <si>
    <t>22 июля -14 августа</t>
  </si>
  <si>
    <t>8 сентября- 21 сентября</t>
  </si>
  <si>
    <t>22 сентября -  7 октября</t>
  </si>
  <si>
    <t>8 октября  -21 октября</t>
  </si>
  <si>
    <t>1 июля - 21  июля</t>
  </si>
  <si>
    <t>22  июля - 31  июля</t>
  </si>
  <si>
    <t>22 августа -14 сентября</t>
  </si>
  <si>
    <t>22 октября-  7 ноября</t>
  </si>
  <si>
    <t>8 ноября  -21 ноября</t>
  </si>
  <si>
    <t>УТВЕРЖДАЮ
Руководитель учебного центра
ООО «Стройторговля»
«__» __________ ________
____________/И.В. Муллина</t>
  </si>
  <si>
    <t xml:space="preserve"> Руководитель учебного центра
ООО «Стройторговля» 
«__» __________ ________
____________/И.В. Муллина</t>
  </si>
  <si>
    <t xml:space="preserve"> 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</si>
</sst>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49" fontId="1" fillId="6" borderId="9" xfId="0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center" vertical="center"/>
    </xf>
    <xf numFmtId="49" fontId="1" fillId="9" borderId="9" xfId="0" applyNumberFormat="1" applyFont="1" applyFill="1" applyBorder="1" applyAlignment="1">
      <alignment horizontal="center" vertical="center"/>
    </xf>
    <xf numFmtId="49" fontId="1" fillId="10" borderId="9" xfId="0" applyNumberFormat="1" applyFont="1" applyFill="1" applyBorder="1" applyAlignment="1">
      <alignment horizontal="center" vertical="center"/>
    </xf>
    <xf numFmtId="49" fontId="1" fillId="11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8" borderId="9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10" borderId="9" xfId="0" applyNumberFormat="1" applyFont="1" applyFill="1" applyBorder="1" applyAlignment="1">
      <alignment horizontal="center" vertical="center"/>
    </xf>
    <xf numFmtId="49" fontId="5" fillId="11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0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1" fillId="8" borderId="10" xfId="0" applyNumberFormat="1" applyFont="1" applyFill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center" vertical="center"/>
    </xf>
    <xf numFmtId="49" fontId="1" fillId="9" borderId="11" xfId="0" applyNumberFormat="1" applyFont="1" applyFill="1" applyBorder="1" applyAlignment="1">
      <alignment horizontal="center" vertical="center"/>
    </xf>
    <xf numFmtId="49" fontId="1" fillId="10" borderId="10" xfId="0" applyNumberFormat="1" applyFont="1" applyFill="1" applyBorder="1" applyAlignment="1">
      <alignment horizontal="center" vertical="center"/>
    </xf>
    <xf numFmtId="49" fontId="1" fillId="10" borderId="12" xfId="0" applyNumberFormat="1" applyFont="1" applyFill="1" applyBorder="1" applyAlignment="1">
      <alignment horizontal="center" vertical="center"/>
    </xf>
    <xf numFmtId="49" fontId="1" fillId="10" borderId="11" xfId="0" applyNumberFormat="1" applyFont="1" applyFill="1" applyBorder="1" applyAlignment="1">
      <alignment horizontal="center" vertical="center"/>
    </xf>
    <xf numFmtId="49" fontId="1" fillId="11" borderId="10" xfId="0" applyNumberFormat="1" applyFont="1" applyFill="1" applyBorder="1" applyAlignment="1">
      <alignment horizontal="center" vertical="center"/>
    </xf>
    <xf numFmtId="49" fontId="1" fillId="11" borderId="11" xfId="0" applyNumberFormat="1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right" vertical="center" wrapText="1"/>
    </xf>
    <xf numFmtId="0" fontId="2" fillId="12" borderId="12" xfId="0" applyFont="1" applyFill="1" applyBorder="1" applyAlignment="1">
      <alignment horizontal="right" vertical="center" wrapText="1"/>
    </xf>
    <xf numFmtId="0" fontId="2" fillId="12" borderId="11" xfId="0" applyFont="1" applyFill="1" applyBorder="1" applyAlignment="1">
      <alignment horizontal="right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4" borderId="10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5" fillId="6" borderId="12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11" borderId="10" xfId="0" applyNumberFormat="1" applyFont="1" applyFill="1" applyBorder="1" applyAlignment="1">
      <alignment horizontal="center" vertical="center"/>
    </xf>
    <xf numFmtId="49" fontId="5" fillId="11" borderId="1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8" borderId="10" xfId="0" applyNumberFormat="1" applyFont="1" applyFill="1" applyBorder="1" applyAlignment="1">
      <alignment horizontal="center" vertical="center"/>
    </xf>
    <xf numFmtId="49" fontId="5" fillId="8" borderId="1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center" vertical="center"/>
    </xf>
    <xf numFmtId="49" fontId="5" fillId="10" borderId="12" xfId="0" applyNumberFormat="1" applyFont="1" applyFill="1" applyBorder="1" applyAlignment="1">
      <alignment horizontal="center" vertical="center"/>
    </xf>
    <xf numFmtId="49" fontId="5" fillId="10" borderId="11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A113-4974-4579-9C54-BE25FCE55CBB}">
  <sheetPr>
    <pageSetUpPr fitToPage="1"/>
  </sheetPr>
  <dimension ref="A1:Z10"/>
  <sheetViews>
    <sheetView workbookViewId="0">
      <selection activeCell="D12" sqref="D12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34</v>
      </c>
      <c r="C5" s="86"/>
      <c r="D5" s="87"/>
      <c r="E5" s="127" t="s">
        <v>35</v>
      </c>
      <c r="F5" s="128"/>
      <c r="G5" s="129" t="s">
        <v>36</v>
      </c>
      <c r="H5" s="130"/>
      <c r="I5" s="131"/>
      <c r="J5" s="88" t="s">
        <v>37</v>
      </c>
      <c r="K5" s="89"/>
      <c r="L5" s="90"/>
      <c r="M5" s="91" t="s">
        <v>38</v>
      </c>
      <c r="N5" s="92"/>
      <c r="O5" s="93"/>
      <c r="P5" s="94" t="s">
        <v>39</v>
      </c>
      <c r="Q5" s="95"/>
      <c r="R5" s="96" t="s">
        <v>40</v>
      </c>
      <c r="S5" s="97"/>
      <c r="T5" s="98" t="s">
        <v>41</v>
      </c>
      <c r="U5" s="99"/>
      <c r="V5" s="100" t="s">
        <v>42</v>
      </c>
      <c r="W5" s="101"/>
      <c r="X5" s="102"/>
      <c r="Y5" s="103" t="s">
        <v>43</v>
      </c>
      <c r="Z5" s="104"/>
    </row>
    <row r="6" spans="1:26" s="34" customFormat="1" ht="111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E3:F3"/>
    <mergeCell ref="E4:F4"/>
    <mergeCell ref="B6:C6"/>
    <mergeCell ref="G6:H6"/>
    <mergeCell ref="J6:K6"/>
    <mergeCell ref="E5:F5"/>
    <mergeCell ref="G5:I5"/>
    <mergeCell ref="X6:X7"/>
    <mergeCell ref="Y6:Y7"/>
    <mergeCell ref="Z6:Z7"/>
    <mergeCell ref="B7:C7"/>
    <mergeCell ref="G7:H7"/>
    <mergeCell ref="J7:K7"/>
    <mergeCell ref="M7:N7"/>
    <mergeCell ref="M6:N6"/>
    <mergeCell ref="B10:Y10"/>
    <mergeCell ref="B5:D5"/>
    <mergeCell ref="J5:L5"/>
    <mergeCell ref="M5:O5"/>
    <mergeCell ref="P5:Q5"/>
    <mergeCell ref="R5:S5"/>
    <mergeCell ref="T5:U5"/>
    <mergeCell ref="V5:X5"/>
    <mergeCell ref="Y5:Z5"/>
    <mergeCell ref="B8:C8"/>
    <mergeCell ref="G8:H8"/>
    <mergeCell ref="J8:K8"/>
    <mergeCell ref="M8:N8"/>
    <mergeCell ref="V8:W8"/>
    <mergeCell ref="B9:W9"/>
    <mergeCell ref="V6:W7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A789-5B5B-40D9-9ED5-CABC960ADD6D}">
  <sheetPr>
    <pageSetUpPr fitToPage="1"/>
  </sheetPr>
  <dimension ref="A1:Z10"/>
  <sheetViews>
    <sheetView workbookViewId="0">
      <selection activeCell="H15" sqref="H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6.5" thickBot="1" x14ac:dyDescent="0.3">
      <c r="A2" s="44" t="s">
        <v>0</v>
      </c>
      <c r="B2" s="166" t="s">
        <v>1</v>
      </c>
      <c r="C2" s="167"/>
      <c r="D2" s="167"/>
      <c r="E2" s="168"/>
      <c r="F2" s="45"/>
      <c r="G2" s="169" t="s">
        <v>2</v>
      </c>
      <c r="H2" s="170"/>
      <c r="I2" s="170"/>
      <c r="J2" s="171"/>
      <c r="K2" s="169" t="s">
        <v>3</v>
      </c>
      <c r="L2" s="170"/>
      <c r="M2" s="170"/>
      <c r="N2" s="171"/>
      <c r="O2" s="169" t="s">
        <v>4</v>
      </c>
      <c r="P2" s="170"/>
      <c r="Q2" s="170"/>
      <c r="R2" s="171"/>
      <c r="S2" s="169" t="s">
        <v>5</v>
      </c>
      <c r="T2" s="170"/>
      <c r="U2" s="170"/>
      <c r="V2" s="171"/>
      <c r="W2" s="169" t="s">
        <v>6</v>
      </c>
      <c r="X2" s="170"/>
      <c r="Y2" s="170"/>
      <c r="Z2" s="171"/>
    </row>
    <row r="3" spans="1:26" s="4" customFormat="1" ht="16.5" thickBot="1" x14ac:dyDescent="0.3">
      <c r="A3" s="46" t="s">
        <v>7</v>
      </c>
      <c r="B3" s="47">
        <v>1</v>
      </c>
      <c r="C3" s="48">
        <v>2</v>
      </c>
      <c r="D3" s="47">
        <v>3</v>
      </c>
      <c r="E3" s="164">
        <v>4</v>
      </c>
      <c r="F3" s="165"/>
      <c r="G3" s="49">
        <v>5</v>
      </c>
      <c r="H3" s="50">
        <v>6</v>
      </c>
      <c r="I3" s="49">
        <v>7</v>
      </c>
      <c r="J3" s="51">
        <v>8</v>
      </c>
      <c r="K3" s="51">
        <v>9</v>
      </c>
      <c r="L3" s="51">
        <v>10</v>
      </c>
      <c r="M3" s="52">
        <v>11</v>
      </c>
      <c r="N3" s="53">
        <v>12</v>
      </c>
      <c r="O3" s="52">
        <v>13</v>
      </c>
      <c r="P3" s="54">
        <v>14</v>
      </c>
      <c r="Q3" s="54">
        <v>15</v>
      </c>
      <c r="R3" s="55">
        <v>16</v>
      </c>
      <c r="S3" s="55">
        <v>17</v>
      </c>
      <c r="T3" s="56">
        <v>18</v>
      </c>
      <c r="U3" s="56">
        <v>19</v>
      </c>
      <c r="V3" s="57">
        <v>20</v>
      </c>
      <c r="W3" s="57">
        <v>21</v>
      </c>
      <c r="X3" s="58">
        <v>22</v>
      </c>
      <c r="Y3" s="59">
        <v>23</v>
      </c>
      <c r="Z3" s="60">
        <v>24</v>
      </c>
    </row>
    <row r="4" spans="1:26" s="4" customFormat="1" ht="16.5" thickBot="1" x14ac:dyDescent="0.3">
      <c r="A4" s="61" t="s">
        <v>8</v>
      </c>
      <c r="B4" s="62" t="s">
        <v>9</v>
      </c>
      <c r="C4" s="62" t="s">
        <v>10</v>
      </c>
      <c r="D4" s="62" t="s">
        <v>11</v>
      </c>
      <c r="E4" s="151" t="s">
        <v>12</v>
      </c>
      <c r="F4" s="152"/>
      <c r="G4" s="63" t="s">
        <v>9</v>
      </c>
      <c r="H4" s="63" t="s">
        <v>10</v>
      </c>
      <c r="I4" s="63" t="s">
        <v>11</v>
      </c>
      <c r="J4" s="64" t="s">
        <v>12</v>
      </c>
      <c r="K4" s="64" t="s">
        <v>9</v>
      </c>
      <c r="L4" s="64" t="s">
        <v>10</v>
      </c>
      <c r="M4" s="65" t="s">
        <v>11</v>
      </c>
      <c r="N4" s="65" t="s">
        <v>12</v>
      </c>
      <c r="O4" s="65" t="s">
        <v>9</v>
      </c>
      <c r="P4" s="66" t="s">
        <v>10</v>
      </c>
      <c r="Q4" s="66" t="s">
        <v>11</v>
      </c>
      <c r="R4" s="67" t="s">
        <v>12</v>
      </c>
      <c r="S4" s="67" t="s">
        <v>9</v>
      </c>
      <c r="T4" s="68" t="s">
        <v>10</v>
      </c>
      <c r="U4" s="68" t="s">
        <v>11</v>
      </c>
      <c r="V4" s="69" t="s">
        <v>12</v>
      </c>
      <c r="W4" s="69" t="s">
        <v>9</v>
      </c>
      <c r="X4" s="69" t="s">
        <v>10</v>
      </c>
      <c r="Y4" s="70" t="s">
        <v>11</v>
      </c>
      <c r="Z4" s="70" t="s">
        <v>12</v>
      </c>
    </row>
    <row r="5" spans="1:26" s="4" customFormat="1" ht="16.5" thickBot="1" x14ac:dyDescent="0.3">
      <c r="A5" s="61"/>
      <c r="B5" s="148" t="s">
        <v>79</v>
      </c>
      <c r="C5" s="149"/>
      <c r="D5" s="150"/>
      <c r="E5" s="151" t="s">
        <v>88</v>
      </c>
      <c r="F5" s="152"/>
      <c r="G5" s="153" t="s">
        <v>89</v>
      </c>
      <c r="H5" s="154"/>
      <c r="I5" s="155"/>
      <c r="J5" s="156" t="s">
        <v>90</v>
      </c>
      <c r="K5" s="157"/>
      <c r="L5" s="158"/>
      <c r="M5" s="159" t="s">
        <v>91</v>
      </c>
      <c r="N5" s="160"/>
      <c r="O5" s="161"/>
      <c r="P5" s="172" t="s">
        <v>92</v>
      </c>
      <c r="Q5" s="173"/>
      <c r="R5" s="174" t="s">
        <v>93</v>
      </c>
      <c r="S5" s="175"/>
      <c r="T5" s="176" t="s">
        <v>94</v>
      </c>
      <c r="U5" s="177"/>
      <c r="V5" s="178" t="s">
        <v>104</v>
      </c>
      <c r="W5" s="179"/>
      <c r="X5" s="180"/>
      <c r="Y5" s="162" t="s">
        <v>146</v>
      </c>
      <c r="Z5" s="163"/>
    </row>
    <row r="6" spans="1:26" s="34" customFormat="1" ht="79.5" thickBot="1" x14ac:dyDescent="0.3">
      <c r="A6" s="71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44" t="s">
        <v>22</v>
      </c>
      <c r="W6" s="145"/>
      <c r="X6" s="113">
        <v>46</v>
      </c>
      <c r="Y6" s="138" t="s">
        <v>23</v>
      </c>
      <c r="Z6" s="140">
        <v>14</v>
      </c>
    </row>
    <row r="7" spans="1:26" ht="205.5" thickBot="1" x14ac:dyDescent="0.3">
      <c r="A7" s="71" t="s">
        <v>24</v>
      </c>
      <c r="B7" s="119" t="s">
        <v>25</v>
      </c>
      <c r="C7" s="120"/>
      <c r="D7" s="35">
        <v>18</v>
      </c>
      <c r="E7" s="72"/>
      <c r="F7" s="72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42" t="s">
        <v>28</v>
      </c>
      <c r="N7" s="143"/>
      <c r="O7" s="37">
        <v>6</v>
      </c>
      <c r="P7" s="73" t="s">
        <v>29</v>
      </c>
      <c r="Q7" s="37">
        <v>8</v>
      </c>
      <c r="R7" s="73" t="s">
        <v>30</v>
      </c>
      <c r="S7" s="37">
        <v>8</v>
      </c>
      <c r="T7" s="73" t="s">
        <v>31</v>
      </c>
      <c r="U7" s="37">
        <v>4</v>
      </c>
      <c r="V7" s="146"/>
      <c r="W7" s="147"/>
      <c r="X7" s="114"/>
      <c r="Y7" s="139"/>
      <c r="Z7" s="141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25" right="0.25" top="0.75" bottom="0.75" header="0.3" footer="0.3"/>
  <pageSetup paperSize="9" scale="47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BBE0-57E0-4D07-8B0B-CBCA9C86E10F}">
  <sheetPr>
    <pageSetUpPr fitToPage="1"/>
  </sheetPr>
  <dimension ref="A1:Z10"/>
  <sheetViews>
    <sheetView zoomScale="90" zoomScaleNormal="90" workbookViewId="0">
      <selection activeCell="Q18" sqref="Q18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89</v>
      </c>
      <c r="C5" s="86"/>
      <c r="D5" s="87"/>
      <c r="E5" s="127" t="s">
        <v>96</v>
      </c>
      <c r="F5" s="128"/>
      <c r="G5" s="129" t="s">
        <v>97</v>
      </c>
      <c r="H5" s="130"/>
      <c r="I5" s="131"/>
      <c r="J5" s="88" t="s">
        <v>98</v>
      </c>
      <c r="K5" s="89"/>
      <c r="L5" s="90"/>
      <c r="M5" s="91" t="s">
        <v>99</v>
      </c>
      <c r="N5" s="92"/>
      <c r="O5" s="93"/>
      <c r="P5" s="94" t="s">
        <v>100</v>
      </c>
      <c r="Q5" s="95"/>
      <c r="R5" s="96" t="s">
        <v>101</v>
      </c>
      <c r="S5" s="97"/>
      <c r="T5" s="98" t="s">
        <v>102</v>
      </c>
      <c r="U5" s="99"/>
      <c r="V5" s="100" t="s">
        <v>103</v>
      </c>
      <c r="W5" s="101"/>
      <c r="X5" s="102"/>
      <c r="Y5" s="103" t="s">
        <v>95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B226-4D68-4F06-8FDC-ACA5D494A26F}">
  <sheetPr>
    <tabColor theme="0"/>
    <pageSetUpPr fitToPage="1"/>
  </sheetPr>
  <dimension ref="A1:Z10"/>
  <sheetViews>
    <sheetView zoomScale="90" zoomScaleNormal="90" workbookViewId="0">
      <selection activeCell="R21" sqref="R21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105</v>
      </c>
      <c r="C5" s="86"/>
      <c r="D5" s="87"/>
      <c r="E5" s="127" t="s">
        <v>106</v>
      </c>
      <c r="F5" s="128"/>
      <c r="G5" s="129" t="s">
        <v>107</v>
      </c>
      <c r="H5" s="130"/>
      <c r="I5" s="131"/>
      <c r="J5" s="88" t="s">
        <v>108</v>
      </c>
      <c r="K5" s="89"/>
      <c r="L5" s="90"/>
      <c r="M5" s="91" t="s">
        <v>109</v>
      </c>
      <c r="N5" s="92"/>
      <c r="O5" s="93"/>
      <c r="P5" s="94" t="s">
        <v>110</v>
      </c>
      <c r="Q5" s="95"/>
      <c r="R5" s="96" t="s">
        <v>111</v>
      </c>
      <c r="S5" s="97"/>
      <c r="T5" s="98" t="s">
        <v>112</v>
      </c>
      <c r="U5" s="99"/>
      <c r="V5" s="100" t="s">
        <v>113</v>
      </c>
      <c r="W5" s="101"/>
      <c r="X5" s="102"/>
      <c r="Y5" s="103" t="s">
        <v>114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8AE4-5C16-4873-B8FD-92F5F1582413}">
  <sheetPr>
    <tabColor theme="0"/>
    <pageSetUpPr fitToPage="1"/>
  </sheetPr>
  <dimension ref="A1:Z10"/>
  <sheetViews>
    <sheetView zoomScale="90" zoomScaleNormal="90" workbookViewId="0">
      <selection activeCell="R16" sqref="R1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115</v>
      </c>
      <c r="C5" s="86"/>
      <c r="D5" s="87"/>
      <c r="E5" s="127" t="s">
        <v>116</v>
      </c>
      <c r="F5" s="128"/>
      <c r="G5" s="129" t="s">
        <v>117</v>
      </c>
      <c r="H5" s="130"/>
      <c r="I5" s="131"/>
      <c r="J5" s="88" t="s">
        <v>118</v>
      </c>
      <c r="K5" s="89"/>
      <c r="L5" s="90"/>
      <c r="M5" s="91" t="s">
        <v>119</v>
      </c>
      <c r="N5" s="92"/>
      <c r="O5" s="93"/>
      <c r="P5" s="94" t="s">
        <v>120</v>
      </c>
      <c r="Q5" s="95"/>
      <c r="R5" s="96" t="s">
        <v>121</v>
      </c>
      <c r="S5" s="97"/>
      <c r="T5" s="98" t="s">
        <v>122</v>
      </c>
      <c r="U5" s="99"/>
      <c r="V5" s="100" t="s">
        <v>123</v>
      </c>
      <c r="W5" s="101"/>
      <c r="X5" s="102"/>
      <c r="Y5" s="103" t="s">
        <v>124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0D7F-1398-4411-BB6C-2F56D636F192}">
  <sheetPr>
    <tabColor theme="0"/>
    <pageSetUpPr fitToPage="1"/>
  </sheetPr>
  <dimension ref="A1:Z10"/>
  <sheetViews>
    <sheetView zoomScale="90" zoomScaleNormal="90" workbookViewId="0">
      <selection activeCell="E8" sqref="E8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125</v>
      </c>
      <c r="C5" s="86"/>
      <c r="D5" s="87"/>
      <c r="E5" s="127" t="s">
        <v>126</v>
      </c>
      <c r="F5" s="128"/>
      <c r="G5" s="129" t="s">
        <v>127</v>
      </c>
      <c r="H5" s="130"/>
      <c r="I5" s="131"/>
      <c r="J5" s="88" t="s">
        <v>128</v>
      </c>
      <c r="K5" s="89"/>
      <c r="L5" s="90"/>
      <c r="M5" s="91" t="s">
        <v>129</v>
      </c>
      <c r="N5" s="92"/>
      <c r="O5" s="93"/>
      <c r="P5" s="94" t="s">
        <v>130</v>
      </c>
      <c r="Q5" s="95"/>
      <c r="R5" s="96" t="s">
        <v>131</v>
      </c>
      <c r="S5" s="97"/>
      <c r="T5" s="98" t="s">
        <v>132</v>
      </c>
      <c r="U5" s="99"/>
      <c r="V5" s="100" t="s">
        <v>133</v>
      </c>
      <c r="W5" s="101"/>
      <c r="X5" s="102"/>
      <c r="Y5" s="103" t="s">
        <v>134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6D8A-6534-4675-8F09-591D8629D47C}">
  <sheetPr>
    <tabColor theme="0"/>
    <pageSetUpPr fitToPage="1"/>
  </sheetPr>
  <dimension ref="A1:Z10"/>
  <sheetViews>
    <sheetView zoomScale="90" zoomScaleNormal="90" workbookViewId="0">
      <selection activeCell="O15" sqref="O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135</v>
      </c>
      <c r="C5" s="86"/>
      <c r="D5" s="87"/>
      <c r="E5" s="127" t="s">
        <v>147</v>
      </c>
      <c r="F5" s="128"/>
      <c r="G5" s="129" t="s">
        <v>137</v>
      </c>
      <c r="H5" s="130"/>
      <c r="I5" s="131"/>
      <c r="J5" s="88" t="s">
        <v>138</v>
      </c>
      <c r="K5" s="89"/>
      <c r="L5" s="90"/>
      <c r="M5" s="91" t="s">
        <v>139</v>
      </c>
      <c r="N5" s="92"/>
      <c r="O5" s="93"/>
      <c r="P5" s="94" t="s">
        <v>140</v>
      </c>
      <c r="Q5" s="95"/>
      <c r="R5" s="96" t="s">
        <v>141</v>
      </c>
      <c r="S5" s="97"/>
      <c r="T5" s="98" t="s">
        <v>148</v>
      </c>
      <c r="U5" s="99"/>
      <c r="V5" s="100" t="s">
        <v>143</v>
      </c>
      <c r="W5" s="101"/>
      <c r="X5" s="102"/>
      <c r="Y5" s="103" t="s">
        <v>144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C019-F4D1-48E6-AEC0-AAF3384624CD}">
  <sheetPr>
    <tabColor theme="0"/>
    <pageSetUpPr fitToPage="1"/>
  </sheetPr>
  <dimension ref="A1:Z11"/>
  <sheetViews>
    <sheetView zoomScale="90" zoomScaleNormal="90" workbookViewId="0">
      <selection activeCell="C12" sqref="C12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4" width="9.85546875" style="1" customWidth="1"/>
    <col min="25" max="25" width="15.42578125" style="1" customWidth="1"/>
    <col min="26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34</v>
      </c>
      <c r="C5" s="86"/>
      <c r="D5" s="87"/>
      <c r="E5" s="127" t="s">
        <v>149</v>
      </c>
      <c r="F5" s="128"/>
      <c r="G5" s="129" t="s">
        <v>150</v>
      </c>
      <c r="H5" s="130"/>
      <c r="I5" s="131"/>
      <c r="J5" s="88" t="s">
        <v>123</v>
      </c>
      <c r="K5" s="89"/>
      <c r="L5" s="90"/>
      <c r="M5" s="91" t="s">
        <v>151</v>
      </c>
      <c r="N5" s="92"/>
      <c r="O5" s="93"/>
      <c r="P5" s="94" t="s">
        <v>39</v>
      </c>
      <c r="Q5" s="95"/>
      <c r="R5" s="96" t="s">
        <v>40</v>
      </c>
      <c r="S5" s="97"/>
      <c r="T5" s="98" t="s">
        <v>48</v>
      </c>
      <c r="U5" s="99"/>
      <c r="V5" s="100" t="s">
        <v>152</v>
      </c>
      <c r="W5" s="101"/>
      <c r="X5" s="102"/>
      <c r="Y5" s="103" t="s">
        <v>43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</sheetData>
  <mergeCells count="36">
    <mergeCell ref="V8:W8"/>
    <mergeCell ref="B8:T8"/>
    <mergeCell ref="B11:Y11"/>
    <mergeCell ref="B9:W9"/>
    <mergeCell ref="B10:X10"/>
    <mergeCell ref="Y10:Z10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25" right="0.25" top="0.75" bottom="0.75" header="0.3" footer="0.3"/>
  <pageSetup paperSize="9" scale="49" fitToHeight="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5123-D06B-462B-B926-7D56187133B6}">
  <sheetPr>
    <tabColor theme="0"/>
    <pageSetUpPr fitToPage="1"/>
  </sheetPr>
  <dimension ref="A1:Z11"/>
  <sheetViews>
    <sheetView zoomScale="90" zoomScaleNormal="90" workbookViewId="0">
      <selection activeCell="B10" sqref="B10:X10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36</v>
      </c>
      <c r="C5" s="86"/>
      <c r="D5" s="87"/>
      <c r="E5" s="127" t="s">
        <v>153</v>
      </c>
      <c r="F5" s="128"/>
      <c r="G5" s="129" t="s">
        <v>154</v>
      </c>
      <c r="H5" s="130"/>
      <c r="I5" s="131"/>
      <c r="J5" s="88" t="s">
        <v>133</v>
      </c>
      <c r="K5" s="89"/>
      <c r="L5" s="90"/>
      <c r="M5" s="91" t="s">
        <v>155</v>
      </c>
      <c r="N5" s="92"/>
      <c r="O5" s="93"/>
      <c r="P5" s="94" t="s">
        <v>48</v>
      </c>
      <c r="Q5" s="95"/>
      <c r="R5" s="96" t="s">
        <v>156</v>
      </c>
      <c r="S5" s="97"/>
      <c r="T5" s="98" t="s">
        <v>57</v>
      </c>
      <c r="U5" s="99"/>
      <c r="V5" s="100" t="s">
        <v>157</v>
      </c>
      <c r="W5" s="101"/>
      <c r="X5" s="102"/>
      <c r="Y5" s="103" t="s">
        <v>52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</sheetData>
  <mergeCells count="36">
    <mergeCell ref="B11:Y11"/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V6:W7"/>
    <mergeCell ref="X6:X7"/>
    <mergeCell ref="B7:C7"/>
    <mergeCell ref="G7:H7"/>
    <mergeCell ref="J7:K7"/>
    <mergeCell ref="M7:N7"/>
    <mergeCell ref="B6:C6"/>
    <mergeCell ref="G6:H6"/>
    <mergeCell ref="J6:K6"/>
    <mergeCell ref="M6:N6"/>
    <mergeCell ref="V8:W8"/>
    <mergeCell ref="B9:W9"/>
    <mergeCell ref="B8:T8"/>
    <mergeCell ref="B10:X10"/>
    <mergeCell ref="Y10:Z10"/>
  </mergeCells>
  <pageMargins left="0.25" right="0.25" top="0.75" bottom="0.75" header="0.3" footer="0.3"/>
  <pageSetup paperSize="9" scale="49" fitToHeight="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1B11-2461-4E58-84CE-004E20E7839D}">
  <sheetPr>
    <pageSetUpPr fitToPage="1"/>
  </sheetPr>
  <dimension ref="A1:Z12"/>
  <sheetViews>
    <sheetView workbookViewId="0">
      <selection activeCell="W1" sqref="W1:Z2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84" customHeight="1" x14ac:dyDescent="0.25">
      <c r="T1" s="74"/>
      <c r="U1" s="75"/>
      <c r="V1" s="76"/>
      <c r="W1" s="183" t="s">
        <v>196</v>
      </c>
      <c r="X1" s="184"/>
      <c r="Y1" s="184"/>
      <c r="Z1" s="184"/>
    </row>
    <row r="2" spans="1:26" ht="15.75" customHeight="1" thickBot="1" x14ac:dyDescent="0.3">
      <c r="T2" s="77"/>
      <c r="U2" s="78"/>
      <c r="V2" s="79"/>
      <c r="W2" s="185"/>
      <c r="X2" s="186"/>
      <c r="Y2" s="186"/>
      <c r="Z2" s="186"/>
    </row>
    <row r="3" spans="1:26" s="4" customFormat="1" ht="15.75" thickBot="1" x14ac:dyDescent="0.3">
      <c r="A3" s="2" t="s">
        <v>0</v>
      </c>
      <c r="B3" s="135" t="s">
        <v>1</v>
      </c>
      <c r="C3" s="136"/>
      <c r="D3" s="136"/>
      <c r="E3" s="137"/>
      <c r="F3" s="3"/>
      <c r="G3" s="132" t="s">
        <v>2</v>
      </c>
      <c r="H3" s="133"/>
      <c r="I3" s="133"/>
      <c r="J3" s="134"/>
      <c r="K3" s="132" t="s">
        <v>3</v>
      </c>
      <c r="L3" s="133"/>
      <c r="M3" s="133"/>
      <c r="N3" s="134"/>
      <c r="O3" s="132" t="s">
        <v>4</v>
      </c>
      <c r="P3" s="133"/>
      <c r="Q3" s="133"/>
      <c r="R3" s="134"/>
      <c r="S3" s="132" t="s">
        <v>5</v>
      </c>
      <c r="T3" s="133"/>
      <c r="U3" s="133"/>
      <c r="V3" s="134"/>
      <c r="W3" s="132" t="s">
        <v>6</v>
      </c>
      <c r="X3" s="133"/>
      <c r="Y3" s="133"/>
      <c r="Z3" s="134"/>
    </row>
    <row r="4" spans="1:26" s="4" customFormat="1" ht="15.75" thickBot="1" x14ac:dyDescent="0.3">
      <c r="A4" s="5" t="s">
        <v>7</v>
      </c>
      <c r="B4" s="6">
        <v>1</v>
      </c>
      <c r="C4" s="7">
        <v>2</v>
      </c>
      <c r="D4" s="6">
        <v>3</v>
      </c>
      <c r="E4" s="125">
        <v>4</v>
      </c>
      <c r="F4" s="126"/>
      <c r="G4" s="8">
        <v>5</v>
      </c>
      <c r="H4" s="9">
        <v>6</v>
      </c>
      <c r="I4" s="8">
        <v>7</v>
      </c>
      <c r="J4" s="10">
        <v>8</v>
      </c>
      <c r="K4" s="10">
        <v>9</v>
      </c>
      <c r="L4" s="10">
        <v>10</v>
      </c>
      <c r="M4" s="11">
        <v>11</v>
      </c>
      <c r="N4" s="12">
        <v>12</v>
      </c>
      <c r="O4" s="11">
        <v>13</v>
      </c>
      <c r="P4" s="13">
        <v>14</v>
      </c>
      <c r="Q4" s="13">
        <v>15</v>
      </c>
      <c r="R4" s="14">
        <v>16</v>
      </c>
      <c r="S4" s="14">
        <v>17</v>
      </c>
      <c r="T4" s="15">
        <v>18</v>
      </c>
      <c r="U4" s="15">
        <v>19</v>
      </c>
      <c r="V4" s="16">
        <v>20</v>
      </c>
      <c r="W4" s="16">
        <v>21</v>
      </c>
      <c r="X4" s="17">
        <v>22</v>
      </c>
      <c r="Y4" s="18">
        <v>23</v>
      </c>
      <c r="Z4" s="19">
        <v>24</v>
      </c>
    </row>
    <row r="5" spans="1:26" s="4" customFormat="1" ht="15.75" thickBot="1" x14ac:dyDescent="0.3">
      <c r="A5" s="20" t="s">
        <v>8</v>
      </c>
      <c r="B5" s="21" t="s">
        <v>9</v>
      </c>
      <c r="C5" s="21" t="s">
        <v>10</v>
      </c>
      <c r="D5" s="21" t="s">
        <v>11</v>
      </c>
      <c r="E5" s="127" t="s">
        <v>12</v>
      </c>
      <c r="F5" s="128"/>
      <c r="G5" s="22" t="s">
        <v>9</v>
      </c>
      <c r="H5" s="22" t="s">
        <v>10</v>
      </c>
      <c r="I5" s="22" t="s">
        <v>11</v>
      </c>
      <c r="J5" s="23" t="s">
        <v>12</v>
      </c>
      <c r="K5" s="23" t="s">
        <v>9</v>
      </c>
      <c r="L5" s="23" t="s">
        <v>10</v>
      </c>
      <c r="M5" s="24" t="s">
        <v>11</v>
      </c>
      <c r="N5" s="24" t="s">
        <v>12</v>
      </c>
      <c r="O5" s="24" t="s">
        <v>9</v>
      </c>
      <c r="P5" s="25" t="s">
        <v>10</v>
      </c>
      <c r="Q5" s="25" t="s">
        <v>11</v>
      </c>
      <c r="R5" s="26" t="s">
        <v>12</v>
      </c>
      <c r="S5" s="26" t="s">
        <v>9</v>
      </c>
      <c r="T5" s="27" t="s">
        <v>10</v>
      </c>
      <c r="U5" s="27" t="s">
        <v>11</v>
      </c>
      <c r="V5" s="28" t="s">
        <v>12</v>
      </c>
      <c r="W5" s="28" t="s">
        <v>9</v>
      </c>
      <c r="X5" s="28" t="s">
        <v>10</v>
      </c>
      <c r="Y5" s="29" t="s">
        <v>11</v>
      </c>
      <c r="Z5" s="29" t="s">
        <v>12</v>
      </c>
    </row>
    <row r="6" spans="1:26" s="4" customFormat="1" ht="15.75" thickBot="1" x14ac:dyDescent="0.3">
      <c r="A6" s="20"/>
      <c r="B6" s="85" t="s">
        <v>45</v>
      </c>
      <c r="C6" s="86"/>
      <c r="D6" s="87"/>
      <c r="E6" s="127" t="s">
        <v>53</v>
      </c>
      <c r="F6" s="128"/>
      <c r="G6" s="129" t="s">
        <v>54</v>
      </c>
      <c r="H6" s="130"/>
      <c r="I6" s="131"/>
      <c r="J6" s="88" t="s">
        <v>55</v>
      </c>
      <c r="K6" s="89"/>
      <c r="L6" s="90"/>
      <c r="M6" s="91" t="s">
        <v>56</v>
      </c>
      <c r="N6" s="92"/>
      <c r="O6" s="93"/>
      <c r="P6" s="94" t="s">
        <v>57</v>
      </c>
      <c r="Q6" s="95"/>
      <c r="R6" s="96" t="s">
        <v>58</v>
      </c>
      <c r="S6" s="97"/>
      <c r="T6" s="98" t="s">
        <v>59</v>
      </c>
      <c r="U6" s="99"/>
      <c r="V6" s="100" t="s">
        <v>60</v>
      </c>
      <c r="W6" s="101"/>
      <c r="X6" s="102"/>
      <c r="Y6" s="103" t="s">
        <v>61</v>
      </c>
      <c r="Z6" s="104"/>
    </row>
    <row r="7" spans="1:26" s="34" customFormat="1" ht="79.5" thickBot="1" x14ac:dyDescent="0.3">
      <c r="A7" s="30" t="s">
        <v>13</v>
      </c>
      <c r="B7" s="119" t="s">
        <v>14</v>
      </c>
      <c r="C7" s="120"/>
      <c r="D7" s="31" t="s">
        <v>163</v>
      </c>
      <c r="E7" s="32" t="s">
        <v>15</v>
      </c>
      <c r="F7" s="31" t="s">
        <v>160</v>
      </c>
      <c r="G7" s="121" t="s">
        <v>16</v>
      </c>
      <c r="H7" s="122"/>
      <c r="I7" s="32" t="s">
        <v>161</v>
      </c>
      <c r="J7" s="121" t="s">
        <v>17</v>
      </c>
      <c r="K7" s="122"/>
      <c r="L7" s="32" t="s">
        <v>164</v>
      </c>
      <c r="M7" s="121" t="s">
        <v>18</v>
      </c>
      <c r="N7" s="122"/>
      <c r="O7" s="32" t="s">
        <v>166</v>
      </c>
      <c r="P7" s="32" t="s">
        <v>19</v>
      </c>
      <c r="Q7" s="32" t="s">
        <v>168</v>
      </c>
      <c r="R7" s="32" t="s">
        <v>20</v>
      </c>
      <c r="S7" s="32" t="s">
        <v>163</v>
      </c>
      <c r="T7" s="33" t="s">
        <v>21</v>
      </c>
      <c r="U7" s="31" t="s">
        <v>169</v>
      </c>
      <c r="V7" s="105" t="s">
        <v>22</v>
      </c>
      <c r="W7" s="106"/>
      <c r="X7" s="113" t="s">
        <v>170</v>
      </c>
      <c r="Y7" s="115" t="s">
        <v>171</v>
      </c>
      <c r="Z7" s="117" t="s">
        <v>169</v>
      </c>
    </row>
    <row r="8" spans="1:26" ht="180.75" thickBot="1" x14ac:dyDescent="0.3">
      <c r="A8" s="30" t="s">
        <v>159</v>
      </c>
      <c r="B8" s="119" t="s">
        <v>179</v>
      </c>
      <c r="C8" s="120"/>
      <c r="D8" s="35" t="s">
        <v>164</v>
      </c>
      <c r="E8" s="36"/>
      <c r="F8" s="36"/>
      <c r="G8" s="119" t="s">
        <v>26</v>
      </c>
      <c r="H8" s="120"/>
      <c r="I8" s="35" t="s">
        <v>162</v>
      </c>
      <c r="J8" s="121" t="s">
        <v>27</v>
      </c>
      <c r="K8" s="122"/>
      <c r="L8" s="32" t="s">
        <v>165</v>
      </c>
      <c r="M8" s="123" t="s">
        <v>28</v>
      </c>
      <c r="N8" s="124"/>
      <c r="O8" s="37" t="s">
        <v>167</v>
      </c>
      <c r="P8" s="38" t="s">
        <v>29</v>
      </c>
      <c r="Q8" s="37" t="s">
        <v>161</v>
      </c>
      <c r="R8" s="38" t="s">
        <v>30</v>
      </c>
      <c r="S8" s="37" t="s">
        <v>161</v>
      </c>
      <c r="T8" s="38" t="s">
        <v>31</v>
      </c>
      <c r="U8" s="37" t="s">
        <v>165</v>
      </c>
      <c r="V8" s="111"/>
      <c r="W8" s="112"/>
      <c r="X8" s="114"/>
      <c r="Y8" s="116"/>
      <c r="Z8" s="118"/>
    </row>
    <row r="9" spans="1:26" s="4" customFormat="1" ht="15.75" thickBot="1" x14ac:dyDescent="0.3">
      <c r="B9" s="108" t="s">
        <v>173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  <c r="U9" s="39" t="s">
        <v>172</v>
      </c>
      <c r="V9" s="181"/>
      <c r="W9" s="182"/>
      <c r="X9" s="39"/>
      <c r="Y9" s="41"/>
      <c r="Z9" s="18"/>
    </row>
    <row r="10" spans="1:26" ht="15.75" thickBot="1" x14ac:dyDescent="0.3">
      <c r="B10" s="108" t="s">
        <v>174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10"/>
      <c r="X10" s="42" t="s">
        <v>176</v>
      </c>
      <c r="Y10" s="43"/>
      <c r="Z10" s="36"/>
    </row>
    <row r="11" spans="1:26" ht="15.75" customHeight="1" thickBot="1" x14ac:dyDescent="0.3">
      <c r="B11" s="108" t="s">
        <v>175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81" t="s">
        <v>169</v>
      </c>
      <c r="Z11" s="182"/>
    </row>
    <row r="12" spans="1:26" ht="15.75" thickBot="1" x14ac:dyDescent="0.3">
      <c r="B12" s="82" t="s">
        <v>178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18" t="s">
        <v>177</v>
      </c>
    </row>
  </sheetData>
  <mergeCells count="37">
    <mergeCell ref="W1:Z2"/>
    <mergeCell ref="B12:Y12"/>
    <mergeCell ref="V9:W9"/>
    <mergeCell ref="B10:W10"/>
    <mergeCell ref="B9:T9"/>
    <mergeCell ref="B11:X11"/>
    <mergeCell ref="Y11:Z11"/>
    <mergeCell ref="Y7:Y8"/>
    <mergeCell ref="Z7:Z8"/>
    <mergeCell ref="B8:C8"/>
    <mergeCell ref="G8:H8"/>
    <mergeCell ref="J8:K8"/>
    <mergeCell ref="M8:N8"/>
    <mergeCell ref="B7:C7"/>
    <mergeCell ref="G7:H7"/>
    <mergeCell ref="J7:K7"/>
    <mergeCell ref="M7:N7"/>
    <mergeCell ref="V7:W8"/>
    <mergeCell ref="X7:X8"/>
    <mergeCell ref="Y6:Z6"/>
    <mergeCell ref="E4:F4"/>
    <mergeCell ref="E5:F5"/>
    <mergeCell ref="P6:Q6"/>
    <mergeCell ref="R6:S6"/>
    <mergeCell ref="T6:U6"/>
    <mergeCell ref="V6:X6"/>
    <mergeCell ref="B6:D6"/>
    <mergeCell ref="E6:F6"/>
    <mergeCell ref="G6:I6"/>
    <mergeCell ref="J6:L6"/>
    <mergeCell ref="M6:O6"/>
    <mergeCell ref="W3:Z3"/>
    <mergeCell ref="B3:E3"/>
    <mergeCell ref="G3:J3"/>
    <mergeCell ref="K3:N3"/>
    <mergeCell ref="O3:R3"/>
    <mergeCell ref="S3:V3"/>
  </mergeCells>
  <pageMargins left="0.7" right="0.7" top="0.75" bottom="0.75" header="0.3" footer="0.3"/>
  <pageSetup paperSize="9" scale="4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5CB2-F84A-4735-B3D8-84F727011535}">
  <sheetPr>
    <pageSetUpPr fitToPage="1"/>
  </sheetPr>
  <dimension ref="A1:Z15"/>
  <sheetViews>
    <sheetView workbookViewId="0">
      <selection activeCell="H19" sqref="H19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4.25" customHeight="1" thickBot="1" x14ac:dyDescent="0.3">
      <c r="W1" s="190"/>
      <c r="X1" s="191"/>
      <c r="Y1" s="191"/>
      <c r="Z1" s="191"/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87" t="s">
        <v>6</v>
      </c>
      <c r="X2" s="188"/>
      <c r="Y2" s="188"/>
      <c r="Z2" s="189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54</v>
      </c>
      <c r="C5" s="86"/>
      <c r="D5" s="87"/>
      <c r="E5" s="127" t="s">
        <v>62</v>
      </c>
      <c r="F5" s="128"/>
      <c r="G5" s="129" t="s">
        <v>63</v>
      </c>
      <c r="H5" s="130"/>
      <c r="I5" s="131"/>
      <c r="J5" s="88" t="s">
        <v>64</v>
      </c>
      <c r="K5" s="89"/>
      <c r="L5" s="90"/>
      <c r="M5" s="91" t="s">
        <v>65</v>
      </c>
      <c r="N5" s="92"/>
      <c r="O5" s="93"/>
      <c r="P5" s="94" t="s">
        <v>66</v>
      </c>
      <c r="Q5" s="95"/>
      <c r="R5" s="96" t="s">
        <v>67</v>
      </c>
      <c r="S5" s="97"/>
      <c r="T5" s="98" t="s">
        <v>68</v>
      </c>
      <c r="U5" s="99"/>
      <c r="V5" s="100" t="s">
        <v>69</v>
      </c>
      <c r="W5" s="101"/>
      <c r="X5" s="102"/>
      <c r="Y5" s="103" t="s">
        <v>70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8">
    <mergeCell ref="W1:Z1"/>
    <mergeCell ref="B14:D14"/>
    <mergeCell ref="B11:Y11"/>
    <mergeCell ref="V8:W8"/>
    <mergeCell ref="B9:W9"/>
    <mergeCell ref="B8:T8"/>
    <mergeCell ref="B10:X10"/>
    <mergeCell ref="Y10:Z10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J5:L5"/>
    <mergeCell ref="M5:O5"/>
    <mergeCell ref="P5:Q5"/>
    <mergeCell ref="R5:S5"/>
    <mergeCell ref="T5:U5"/>
    <mergeCell ref="V5:X5"/>
    <mergeCell ref="E3:F3"/>
    <mergeCell ref="E4:F4"/>
    <mergeCell ref="B5:D5"/>
    <mergeCell ref="E5:F5"/>
    <mergeCell ref="G5:I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3F63-D7B8-408C-B5BA-662FA43374B3}">
  <sheetPr>
    <pageSetUpPr fitToPage="1"/>
  </sheetPr>
  <dimension ref="A1:Z10"/>
  <sheetViews>
    <sheetView workbookViewId="0">
      <selection activeCell="C1" sqref="A1:XFD104857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36</v>
      </c>
      <c r="C5" s="86"/>
      <c r="D5" s="87"/>
      <c r="E5" s="127" t="s">
        <v>44</v>
      </c>
      <c r="F5" s="128"/>
      <c r="G5" s="129" t="s">
        <v>45</v>
      </c>
      <c r="H5" s="130"/>
      <c r="I5" s="131"/>
      <c r="J5" s="88" t="s">
        <v>46</v>
      </c>
      <c r="K5" s="89"/>
      <c r="L5" s="90"/>
      <c r="M5" s="91" t="s">
        <v>47</v>
      </c>
      <c r="N5" s="92"/>
      <c r="O5" s="93"/>
      <c r="P5" s="94" t="s">
        <v>48</v>
      </c>
      <c r="Q5" s="95"/>
      <c r="R5" s="96" t="s">
        <v>49</v>
      </c>
      <c r="S5" s="97"/>
      <c r="T5" s="98" t="s">
        <v>50</v>
      </c>
      <c r="U5" s="99"/>
      <c r="V5" s="100" t="s">
        <v>51</v>
      </c>
      <c r="W5" s="101"/>
      <c r="X5" s="102"/>
      <c r="Y5" s="103" t="s">
        <v>52</v>
      </c>
      <c r="Z5" s="104"/>
    </row>
    <row r="6" spans="1:26" s="34" customFormat="1" ht="111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9147-433A-483E-9AF5-EDCE3F41D7F1}">
  <sheetPr>
    <pageSetUpPr fitToPage="1"/>
  </sheetPr>
  <dimension ref="A1:Z16"/>
  <sheetViews>
    <sheetView workbookViewId="0">
      <selection activeCell="E19" sqref="E19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W1" s="190"/>
      <c r="X1" s="191"/>
      <c r="Y1" s="191"/>
      <c r="Z1" s="191"/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63</v>
      </c>
      <c r="C5" s="86"/>
      <c r="D5" s="87"/>
      <c r="E5" s="127" t="s">
        <v>71</v>
      </c>
      <c r="F5" s="128"/>
      <c r="G5" s="129" t="s">
        <v>72</v>
      </c>
      <c r="H5" s="130"/>
      <c r="I5" s="131"/>
      <c r="J5" s="88" t="s">
        <v>73</v>
      </c>
      <c r="K5" s="89"/>
      <c r="L5" s="90"/>
      <c r="M5" s="91" t="s">
        <v>74</v>
      </c>
      <c r="N5" s="92"/>
      <c r="O5" s="93"/>
      <c r="P5" s="94" t="s">
        <v>75</v>
      </c>
      <c r="Q5" s="95"/>
      <c r="R5" s="96" t="s">
        <v>76</v>
      </c>
      <c r="S5" s="97"/>
      <c r="T5" s="98" t="s">
        <v>77</v>
      </c>
      <c r="U5" s="99"/>
      <c r="V5" s="100" t="s">
        <v>87</v>
      </c>
      <c r="W5" s="101"/>
      <c r="X5" s="102"/>
      <c r="Y5" s="103" t="s">
        <v>158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5" spans="1:26" ht="18.75" x14ac:dyDescent="0.25">
      <c r="C15" s="192" t="s">
        <v>198</v>
      </c>
      <c r="D15" s="192"/>
      <c r="E15" s="192"/>
      <c r="F15" s="80"/>
      <c r="G15" s="80"/>
      <c r="H15" s="80"/>
      <c r="I15" s="80"/>
      <c r="J15" s="80"/>
      <c r="K15" s="80"/>
      <c r="L15" s="80"/>
    </row>
    <row r="16" spans="1:26" ht="18.75" x14ac:dyDescent="0.25">
      <c r="C16" s="81" t="s">
        <v>197</v>
      </c>
      <c r="D16" s="81"/>
      <c r="E16" s="81"/>
      <c r="F16" s="81"/>
      <c r="G16" s="81"/>
      <c r="H16" s="81"/>
      <c r="I16" s="81"/>
      <c r="J16" s="80"/>
      <c r="K16" s="80"/>
      <c r="L16" s="80"/>
    </row>
  </sheetData>
  <mergeCells count="38">
    <mergeCell ref="W1:Z1"/>
    <mergeCell ref="C15:E15"/>
    <mergeCell ref="B11:Y11"/>
    <mergeCell ref="V8:W8"/>
    <mergeCell ref="B9:W9"/>
    <mergeCell ref="B8:T8"/>
    <mergeCell ref="B10:X10"/>
    <mergeCell ref="Y10:Z10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J5:L5"/>
    <mergeCell ref="M5:O5"/>
    <mergeCell ref="P5:Q5"/>
    <mergeCell ref="R5:S5"/>
    <mergeCell ref="T5:U5"/>
    <mergeCell ref="V5:X5"/>
    <mergeCell ref="E3:F3"/>
    <mergeCell ref="E4:F4"/>
    <mergeCell ref="B5:D5"/>
    <mergeCell ref="E5:F5"/>
    <mergeCell ref="G5:I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F9BF-7EBC-4406-871A-78F0DDB6EC88}">
  <sheetPr>
    <pageSetUpPr fitToPage="1"/>
  </sheetPr>
  <dimension ref="A1:Z15"/>
  <sheetViews>
    <sheetView workbookViewId="0">
      <selection activeCell="K16" sqref="K1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72</v>
      </c>
      <c r="C5" s="86"/>
      <c r="D5" s="87"/>
      <c r="E5" s="127" t="s">
        <v>78</v>
      </c>
      <c r="F5" s="128"/>
      <c r="G5" s="129" t="s">
        <v>79</v>
      </c>
      <c r="H5" s="130"/>
      <c r="I5" s="131"/>
      <c r="J5" s="88" t="s">
        <v>80</v>
      </c>
      <c r="K5" s="89"/>
      <c r="L5" s="90"/>
      <c r="M5" s="91" t="s">
        <v>81</v>
      </c>
      <c r="N5" s="92"/>
      <c r="O5" s="93"/>
      <c r="P5" s="94" t="s">
        <v>82</v>
      </c>
      <c r="Q5" s="95"/>
      <c r="R5" s="96" t="s">
        <v>83</v>
      </c>
      <c r="S5" s="97"/>
      <c r="T5" s="98" t="s">
        <v>84</v>
      </c>
      <c r="U5" s="99"/>
      <c r="V5" s="100" t="s">
        <v>85</v>
      </c>
      <c r="W5" s="101"/>
      <c r="X5" s="102"/>
      <c r="Y5" s="103" t="s">
        <v>86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1:Y11"/>
    <mergeCell ref="V8:W8"/>
    <mergeCell ref="B9:W9"/>
    <mergeCell ref="B8:T8"/>
    <mergeCell ref="B10:X10"/>
    <mergeCell ref="Y10:Z10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B6CE-F78E-4B71-BD75-C80849B383F4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79</v>
      </c>
      <c r="C5" s="86"/>
      <c r="D5" s="87"/>
      <c r="E5" s="127" t="s">
        <v>88</v>
      </c>
      <c r="F5" s="128"/>
      <c r="G5" s="129" t="s">
        <v>89</v>
      </c>
      <c r="H5" s="130"/>
      <c r="I5" s="131"/>
      <c r="J5" s="88" t="s">
        <v>90</v>
      </c>
      <c r="K5" s="89"/>
      <c r="L5" s="90"/>
      <c r="M5" s="91" t="s">
        <v>91</v>
      </c>
      <c r="N5" s="92"/>
      <c r="O5" s="93"/>
      <c r="P5" s="94" t="s">
        <v>92</v>
      </c>
      <c r="Q5" s="95"/>
      <c r="R5" s="96" t="s">
        <v>93</v>
      </c>
      <c r="S5" s="97"/>
      <c r="T5" s="98" t="s">
        <v>94</v>
      </c>
      <c r="U5" s="99"/>
      <c r="V5" s="100" t="s">
        <v>104</v>
      </c>
      <c r="W5" s="101"/>
      <c r="X5" s="102"/>
      <c r="Y5" s="103" t="s">
        <v>146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1:Y11"/>
    <mergeCell ref="V8:W8"/>
    <mergeCell ref="B9:W9"/>
    <mergeCell ref="B8:T8"/>
    <mergeCell ref="B10:X10"/>
    <mergeCell ref="Y10:Z10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2C5B-C924-49C3-98FD-AA4F5B50509A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89</v>
      </c>
      <c r="C5" s="86"/>
      <c r="D5" s="87"/>
      <c r="E5" s="127" t="s">
        <v>96</v>
      </c>
      <c r="F5" s="128"/>
      <c r="G5" s="129" t="s">
        <v>105</v>
      </c>
      <c r="H5" s="130"/>
      <c r="I5" s="131"/>
      <c r="J5" s="88" t="s">
        <v>98</v>
      </c>
      <c r="K5" s="89"/>
      <c r="L5" s="90"/>
      <c r="M5" s="91" t="s">
        <v>181</v>
      </c>
      <c r="N5" s="92"/>
      <c r="O5" s="93"/>
      <c r="P5" s="94" t="s">
        <v>182</v>
      </c>
      <c r="Q5" s="95"/>
      <c r="R5" s="96" t="s">
        <v>101</v>
      </c>
      <c r="S5" s="97"/>
      <c r="T5" s="98" t="s">
        <v>102</v>
      </c>
      <c r="U5" s="99"/>
      <c r="V5" s="100" t="s">
        <v>183</v>
      </c>
      <c r="W5" s="101"/>
      <c r="X5" s="102"/>
      <c r="Y5" s="103" t="s">
        <v>95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BB23-F922-47E4-BCB8-D68D06EF6450}">
  <sheetPr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105</v>
      </c>
      <c r="C5" s="86"/>
      <c r="D5" s="87"/>
      <c r="E5" s="127" t="s">
        <v>184</v>
      </c>
      <c r="F5" s="128"/>
      <c r="G5" s="129" t="s">
        <v>107</v>
      </c>
      <c r="H5" s="130"/>
      <c r="I5" s="131"/>
      <c r="J5" s="88" t="s">
        <v>108</v>
      </c>
      <c r="K5" s="89"/>
      <c r="L5" s="90"/>
      <c r="M5" s="91" t="s">
        <v>109</v>
      </c>
      <c r="N5" s="92"/>
      <c r="O5" s="93"/>
      <c r="P5" s="94" t="s">
        <v>110</v>
      </c>
      <c r="Q5" s="95"/>
      <c r="R5" s="96" t="s">
        <v>111</v>
      </c>
      <c r="S5" s="97"/>
      <c r="T5" s="98" t="s">
        <v>112</v>
      </c>
      <c r="U5" s="99"/>
      <c r="V5" s="100" t="s">
        <v>113</v>
      </c>
      <c r="W5" s="101"/>
      <c r="X5" s="102"/>
      <c r="Y5" s="103" t="s">
        <v>114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V6:W7"/>
    <mergeCell ref="X6:X7"/>
    <mergeCell ref="B7:C7"/>
    <mergeCell ref="G7:H7"/>
    <mergeCell ref="J7:K7"/>
    <mergeCell ref="M7:N7"/>
    <mergeCell ref="B6:C6"/>
    <mergeCell ref="G6:H6"/>
    <mergeCell ref="J6:K6"/>
    <mergeCell ref="M6:N6"/>
    <mergeCell ref="B10:Y10"/>
    <mergeCell ref="V8:W8"/>
    <mergeCell ref="B9:W9"/>
    <mergeCell ref="B8:C8"/>
    <mergeCell ref="G8:H8"/>
    <mergeCell ref="J8:K8"/>
    <mergeCell ref="M8:N8"/>
  </mergeCells>
  <pageMargins left="0.7" right="0.7" top="0.75" bottom="0.75" header="0.3" footer="0.3"/>
  <pageSetup paperSize="9" scale="45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D1BA-8D4B-4922-997A-EE84FD041055}">
  <sheetPr>
    <pageSetUpPr fitToPage="1"/>
  </sheetPr>
  <dimension ref="A1:Z14"/>
  <sheetViews>
    <sheetView topLeftCell="A2"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115</v>
      </c>
      <c r="C5" s="86"/>
      <c r="D5" s="87"/>
      <c r="E5" s="127" t="s">
        <v>116</v>
      </c>
      <c r="F5" s="128"/>
      <c r="G5" s="129" t="s">
        <v>117</v>
      </c>
      <c r="H5" s="130"/>
      <c r="I5" s="131"/>
      <c r="J5" s="88" t="s">
        <v>118</v>
      </c>
      <c r="K5" s="89"/>
      <c r="L5" s="90"/>
      <c r="M5" s="91" t="s">
        <v>119</v>
      </c>
      <c r="N5" s="92"/>
      <c r="O5" s="93"/>
      <c r="P5" s="94" t="s">
        <v>120</v>
      </c>
      <c r="Q5" s="95"/>
      <c r="R5" s="96" t="s">
        <v>121</v>
      </c>
      <c r="S5" s="97"/>
      <c r="T5" s="98" t="s">
        <v>122</v>
      </c>
      <c r="U5" s="99"/>
      <c r="V5" s="100" t="s">
        <v>123</v>
      </c>
      <c r="W5" s="101"/>
      <c r="X5" s="102"/>
      <c r="Y5" s="103" t="s">
        <v>124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B10:Y10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A0D6-6A50-4A4E-B09F-FF422747FD4B}">
  <sheetPr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125</v>
      </c>
      <c r="C5" s="86"/>
      <c r="D5" s="87"/>
      <c r="E5" s="127" t="s">
        <v>126</v>
      </c>
      <c r="F5" s="128"/>
      <c r="G5" s="129" t="s">
        <v>127</v>
      </c>
      <c r="H5" s="130"/>
      <c r="I5" s="131"/>
      <c r="J5" s="88" t="s">
        <v>128</v>
      </c>
      <c r="K5" s="89"/>
      <c r="L5" s="90"/>
      <c r="M5" s="91" t="s">
        <v>129</v>
      </c>
      <c r="N5" s="92"/>
      <c r="O5" s="93"/>
      <c r="P5" s="94" t="s">
        <v>130</v>
      </c>
      <c r="Q5" s="95"/>
      <c r="R5" s="96" t="s">
        <v>131</v>
      </c>
      <c r="S5" s="97"/>
      <c r="T5" s="98" t="s">
        <v>132</v>
      </c>
      <c r="U5" s="99"/>
      <c r="V5" s="100" t="s">
        <v>133</v>
      </c>
      <c r="W5" s="101"/>
      <c r="X5" s="102"/>
      <c r="Y5" s="103" t="s">
        <v>134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B10:Y10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C4F3-35D7-4F4C-BAE8-A6D3ADC2B145}">
  <sheetPr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135</v>
      </c>
      <c r="C5" s="86"/>
      <c r="D5" s="87"/>
      <c r="E5" s="127" t="s">
        <v>147</v>
      </c>
      <c r="F5" s="128"/>
      <c r="G5" s="129" t="s">
        <v>185</v>
      </c>
      <c r="H5" s="130"/>
      <c r="I5" s="131"/>
      <c r="J5" s="88" t="s">
        <v>138</v>
      </c>
      <c r="K5" s="89"/>
      <c r="L5" s="90"/>
      <c r="M5" s="91" t="s">
        <v>139</v>
      </c>
      <c r="N5" s="92"/>
      <c r="O5" s="93"/>
      <c r="P5" s="94" t="s">
        <v>140</v>
      </c>
      <c r="Q5" s="95"/>
      <c r="R5" s="96" t="s">
        <v>141</v>
      </c>
      <c r="S5" s="97"/>
      <c r="T5" s="98" t="s">
        <v>142</v>
      </c>
      <c r="U5" s="99"/>
      <c r="V5" s="100" t="s">
        <v>143</v>
      </c>
      <c r="W5" s="101"/>
      <c r="X5" s="102"/>
      <c r="Y5" s="103" t="s">
        <v>144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V6:W7"/>
    <mergeCell ref="X6:X7"/>
    <mergeCell ref="B7:C7"/>
    <mergeCell ref="G7:H7"/>
    <mergeCell ref="J7:K7"/>
    <mergeCell ref="M7:N7"/>
    <mergeCell ref="B6:C6"/>
    <mergeCell ref="G6:H6"/>
    <mergeCell ref="J6:K6"/>
    <mergeCell ref="M6:N6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AFF9-E849-4F79-84A2-F555B7C513C5}">
  <sheetPr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34</v>
      </c>
      <c r="C5" s="86"/>
      <c r="D5" s="87"/>
      <c r="E5" s="127" t="s">
        <v>186</v>
      </c>
      <c r="F5" s="128"/>
      <c r="G5" s="129" t="s">
        <v>150</v>
      </c>
      <c r="H5" s="130"/>
      <c r="I5" s="131"/>
      <c r="J5" s="88" t="s">
        <v>187</v>
      </c>
      <c r="K5" s="89"/>
      <c r="L5" s="90"/>
      <c r="M5" s="91" t="s">
        <v>151</v>
      </c>
      <c r="N5" s="92"/>
      <c r="O5" s="93"/>
      <c r="P5" s="94" t="s">
        <v>188</v>
      </c>
      <c r="Q5" s="95"/>
      <c r="R5" s="96" t="s">
        <v>189</v>
      </c>
      <c r="S5" s="97"/>
      <c r="T5" s="98" t="s">
        <v>190</v>
      </c>
      <c r="U5" s="99"/>
      <c r="V5" s="100" t="s">
        <v>152</v>
      </c>
      <c r="W5" s="101"/>
      <c r="X5" s="102"/>
      <c r="Y5" s="103" t="s">
        <v>43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V6:W7"/>
    <mergeCell ref="X6:X7"/>
    <mergeCell ref="B7:C7"/>
    <mergeCell ref="G7:H7"/>
    <mergeCell ref="J7:K7"/>
    <mergeCell ref="M7:N7"/>
    <mergeCell ref="B6:C6"/>
    <mergeCell ref="G6:H6"/>
    <mergeCell ref="J6:K6"/>
    <mergeCell ref="M6:N6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1370-B08D-4C63-8AB7-0E93913B8E99}">
  <sheetPr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191</v>
      </c>
      <c r="C5" s="86"/>
      <c r="D5" s="87"/>
      <c r="E5" s="127" t="s">
        <v>192</v>
      </c>
      <c r="F5" s="128"/>
      <c r="G5" s="129" t="s">
        <v>154</v>
      </c>
      <c r="H5" s="130"/>
      <c r="I5" s="131"/>
      <c r="J5" s="88" t="s">
        <v>193</v>
      </c>
      <c r="K5" s="89"/>
      <c r="L5" s="90"/>
      <c r="M5" s="91" t="s">
        <v>155</v>
      </c>
      <c r="N5" s="92"/>
      <c r="O5" s="93"/>
      <c r="P5" s="94" t="s">
        <v>48</v>
      </c>
      <c r="Q5" s="95"/>
      <c r="R5" s="96" t="s">
        <v>194</v>
      </c>
      <c r="S5" s="97"/>
      <c r="T5" s="98" t="s">
        <v>195</v>
      </c>
      <c r="U5" s="99"/>
      <c r="V5" s="100" t="s">
        <v>157</v>
      </c>
      <c r="W5" s="101"/>
      <c r="X5" s="102"/>
      <c r="Y5" s="103" t="s">
        <v>52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V6:W7"/>
    <mergeCell ref="X6:X7"/>
    <mergeCell ref="B7:C7"/>
    <mergeCell ref="G7:H7"/>
    <mergeCell ref="J7:K7"/>
    <mergeCell ref="M7:N7"/>
    <mergeCell ref="B6:C6"/>
    <mergeCell ref="G6:H6"/>
    <mergeCell ref="J6:K6"/>
    <mergeCell ref="M6:N6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053D-D161-48E0-BD5B-FA6D1D533C50}">
  <sheetPr>
    <tabColor rgb="FF7030A0"/>
    <pageSetUpPr fitToPage="1"/>
  </sheetPr>
  <dimension ref="A1:Z10"/>
  <sheetViews>
    <sheetView zoomScaleNormal="100" workbookViewId="0">
      <selection activeCell="M5" sqref="M5:O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135</v>
      </c>
      <c r="C5" s="86"/>
      <c r="D5" s="87"/>
      <c r="E5" s="127" t="s">
        <v>136</v>
      </c>
      <c r="F5" s="128"/>
      <c r="G5" s="129" t="s">
        <v>137</v>
      </c>
      <c r="H5" s="130"/>
      <c r="I5" s="131"/>
      <c r="J5" s="88" t="s">
        <v>138</v>
      </c>
      <c r="K5" s="89"/>
      <c r="L5" s="90"/>
      <c r="M5" s="91" t="s">
        <v>139</v>
      </c>
      <c r="N5" s="92"/>
      <c r="O5" s="93"/>
      <c r="P5" s="94" t="s">
        <v>140</v>
      </c>
      <c r="Q5" s="95"/>
      <c r="R5" s="96" t="s">
        <v>141</v>
      </c>
      <c r="S5" s="97"/>
      <c r="T5" s="98" t="s">
        <v>142</v>
      </c>
      <c r="U5" s="99"/>
      <c r="V5" s="100" t="s">
        <v>143</v>
      </c>
      <c r="W5" s="101"/>
      <c r="X5" s="102"/>
      <c r="Y5" s="103" t="s">
        <v>144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F486-8CFD-43EC-9065-9DCF7B73013A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45</v>
      </c>
      <c r="C5" s="86"/>
      <c r="D5" s="87"/>
      <c r="E5" s="127" t="s">
        <v>53</v>
      </c>
      <c r="F5" s="128"/>
      <c r="G5" s="129" t="s">
        <v>54</v>
      </c>
      <c r="H5" s="130"/>
      <c r="I5" s="131"/>
      <c r="J5" s="88" t="s">
        <v>55</v>
      </c>
      <c r="K5" s="89"/>
      <c r="L5" s="90"/>
      <c r="M5" s="91" t="s">
        <v>56</v>
      </c>
      <c r="N5" s="92"/>
      <c r="O5" s="93"/>
      <c r="P5" s="94" t="s">
        <v>57</v>
      </c>
      <c r="Q5" s="95"/>
      <c r="R5" s="96" t="s">
        <v>58</v>
      </c>
      <c r="S5" s="97"/>
      <c r="T5" s="98" t="s">
        <v>59</v>
      </c>
      <c r="U5" s="99"/>
      <c r="V5" s="100" t="s">
        <v>60</v>
      </c>
      <c r="W5" s="101"/>
      <c r="X5" s="102"/>
      <c r="Y5" s="103" t="s">
        <v>61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ADD8-75BC-44F3-BB29-5FA83DCF75C9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54</v>
      </c>
      <c r="C5" s="86"/>
      <c r="D5" s="87"/>
      <c r="E5" s="127" t="s">
        <v>62</v>
      </c>
      <c r="F5" s="128"/>
      <c r="G5" s="129" t="s">
        <v>63</v>
      </c>
      <c r="H5" s="130"/>
      <c r="I5" s="131"/>
      <c r="J5" s="88" t="s">
        <v>64</v>
      </c>
      <c r="K5" s="89"/>
      <c r="L5" s="90"/>
      <c r="M5" s="91" t="s">
        <v>65</v>
      </c>
      <c r="N5" s="92"/>
      <c r="O5" s="93"/>
      <c r="P5" s="94" t="s">
        <v>66</v>
      </c>
      <c r="Q5" s="95"/>
      <c r="R5" s="96" t="s">
        <v>67</v>
      </c>
      <c r="S5" s="97"/>
      <c r="T5" s="98" t="s">
        <v>68</v>
      </c>
      <c r="U5" s="99"/>
      <c r="V5" s="100" t="s">
        <v>69</v>
      </c>
      <c r="W5" s="101"/>
      <c r="X5" s="102"/>
      <c r="Y5" s="103" t="s">
        <v>70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4D5E-D9AD-4B46-8349-6B9292A019F1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63</v>
      </c>
      <c r="C5" s="86"/>
      <c r="D5" s="87"/>
      <c r="E5" s="127" t="s">
        <v>71</v>
      </c>
      <c r="F5" s="128"/>
      <c r="G5" s="129" t="s">
        <v>72</v>
      </c>
      <c r="H5" s="130"/>
      <c r="I5" s="131"/>
      <c r="J5" s="88" t="s">
        <v>73</v>
      </c>
      <c r="K5" s="89"/>
      <c r="L5" s="90"/>
      <c r="M5" s="91" t="s">
        <v>74</v>
      </c>
      <c r="N5" s="92"/>
      <c r="O5" s="93"/>
      <c r="P5" s="94" t="s">
        <v>75</v>
      </c>
      <c r="Q5" s="95"/>
      <c r="R5" s="96" t="s">
        <v>76</v>
      </c>
      <c r="S5" s="97"/>
      <c r="T5" s="98" t="s">
        <v>77</v>
      </c>
      <c r="U5" s="99"/>
      <c r="V5" s="100" t="s">
        <v>87</v>
      </c>
      <c r="W5" s="101"/>
      <c r="X5" s="102"/>
      <c r="Y5" s="103" t="s">
        <v>158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1C8A-F6D0-4BCB-A632-1B2F608D9BBB}">
  <sheetPr>
    <pageSetUpPr fitToPage="1"/>
  </sheetPr>
  <dimension ref="A1:Z15"/>
  <sheetViews>
    <sheetView workbookViewId="0">
      <selection activeCell="F20" sqref="F20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72</v>
      </c>
      <c r="C5" s="86"/>
      <c r="D5" s="87"/>
      <c r="E5" s="127" t="s">
        <v>78</v>
      </c>
      <c r="F5" s="128"/>
      <c r="G5" s="129" t="s">
        <v>79</v>
      </c>
      <c r="H5" s="130"/>
      <c r="I5" s="131"/>
      <c r="J5" s="88" t="s">
        <v>80</v>
      </c>
      <c r="K5" s="89"/>
      <c r="L5" s="90"/>
      <c r="M5" s="91" t="s">
        <v>81</v>
      </c>
      <c r="N5" s="92"/>
      <c r="O5" s="93"/>
      <c r="P5" s="94" t="s">
        <v>82</v>
      </c>
      <c r="Q5" s="95"/>
      <c r="R5" s="96" t="s">
        <v>83</v>
      </c>
      <c r="S5" s="97"/>
      <c r="T5" s="98" t="s">
        <v>84</v>
      </c>
      <c r="U5" s="99"/>
      <c r="V5" s="100" t="s">
        <v>85</v>
      </c>
      <c r="W5" s="101"/>
      <c r="X5" s="102"/>
      <c r="Y5" s="103" t="s">
        <v>86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CC56-31BC-47DF-AE34-0ECF149F765B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79</v>
      </c>
      <c r="C5" s="86"/>
      <c r="D5" s="87"/>
      <c r="E5" s="127" t="s">
        <v>88</v>
      </c>
      <c r="F5" s="128"/>
      <c r="G5" s="129" t="s">
        <v>89</v>
      </c>
      <c r="H5" s="130"/>
      <c r="I5" s="131"/>
      <c r="J5" s="88" t="s">
        <v>90</v>
      </c>
      <c r="K5" s="89"/>
      <c r="L5" s="90"/>
      <c r="M5" s="91" t="s">
        <v>91</v>
      </c>
      <c r="N5" s="92"/>
      <c r="O5" s="93"/>
      <c r="P5" s="94" t="s">
        <v>92</v>
      </c>
      <c r="Q5" s="95"/>
      <c r="R5" s="96" t="s">
        <v>93</v>
      </c>
      <c r="S5" s="97"/>
      <c r="T5" s="98" t="s">
        <v>94</v>
      </c>
      <c r="U5" s="99"/>
      <c r="V5" s="100" t="s">
        <v>104</v>
      </c>
      <c r="W5" s="101"/>
      <c r="X5" s="102"/>
      <c r="Y5" s="103" t="s">
        <v>146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D6B6-77D2-46AE-9567-104CCF7C91BF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89</v>
      </c>
      <c r="C5" s="86"/>
      <c r="D5" s="87"/>
      <c r="E5" s="127" t="s">
        <v>96</v>
      </c>
      <c r="F5" s="128"/>
      <c r="G5" s="129" t="s">
        <v>105</v>
      </c>
      <c r="H5" s="130"/>
      <c r="I5" s="131"/>
      <c r="J5" s="88" t="s">
        <v>98</v>
      </c>
      <c r="K5" s="89"/>
      <c r="L5" s="90"/>
      <c r="M5" s="91" t="s">
        <v>181</v>
      </c>
      <c r="N5" s="92"/>
      <c r="O5" s="93"/>
      <c r="P5" s="94" t="s">
        <v>182</v>
      </c>
      <c r="Q5" s="95"/>
      <c r="R5" s="96" t="s">
        <v>101</v>
      </c>
      <c r="S5" s="97"/>
      <c r="T5" s="98" t="s">
        <v>102</v>
      </c>
      <c r="U5" s="99"/>
      <c r="V5" s="100" t="s">
        <v>183</v>
      </c>
      <c r="W5" s="101"/>
      <c r="X5" s="102"/>
      <c r="Y5" s="103" t="s">
        <v>95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8:T8"/>
    <mergeCell ref="V8:W8"/>
    <mergeCell ref="B9:W9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376-2B36-406A-B300-785CB79E0130}">
  <sheetPr>
    <pageSetUpPr fitToPage="1"/>
  </sheetPr>
  <dimension ref="A1:Z14"/>
  <sheetViews>
    <sheetView workbookViewId="0">
      <selection activeCell="G20" sqref="G20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105</v>
      </c>
      <c r="C5" s="86"/>
      <c r="D5" s="87"/>
      <c r="E5" s="127" t="s">
        <v>184</v>
      </c>
      <c r="F5" s="128"/>
      <c r="G5" s="129" t="s">
        <v>107</v>
      </c>
      <c r="H5" s="130"/>
      <c r="I5" s="131"/>
      <c r="J5" s="88" t="s">
        <v>108</v>
      </c>
      <c r="K5" s="89"/>
      <c r="L5" s="90"/>
      <c r="M5" s="91" t="s">
        <v>109</v>
      </c>
      <c r="N5" s="92"/>
      <c r="O5" s="93"/>
      <c r="P5" s="94" t="s">
        <v>110</v>
      </c>
      <c r="Q5" s="95"/>
      <c r="R5" s="96" t="s">
        <v>111</v>
      </c>
      <c r="S5" s="97"/>
      <c r="T5" s="98" t="s">
        <v>112</v>
      </c>
      <c r="U5" s="99"/>
      <c r="V5" s="100" t="s">
        <v>113</v>
      </c>
      <c r="W5" s="101"/>
      <c r="X5" s="102"/>
      <c r="Y5" s="103" t="s">
        <v>114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3:D13"/>
    <mergeCell ref="B10:Y10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4FA7-EBDF-4A9C-B6F0-4656B398B21A}">
  <sheetPr>
    <tabColor rgb="FF66FFCC"/>
    <pageSetUpPr fitToPage="1"/>
  </sheetPr>
  <dimension ref="A1:Z14"/>
  <sheetViews>
    <sheetView workbookViewId="0">
      <selection activeCell="L19" sqref="L19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115</v>
      </c>
      <c r="C5" s="86"/>
      <c r="D5" s="87"/>
      <c r="E5" s="127" t="s">
        <v>116</v>
      </c>
      <c r="F5" s="128"/>
      <c r="G5" s="129" t="s">
        <v>117</v>
      </c>
      <c r="H5" s="130"/>
      <c r="I5" s="131"/>
      <c r="J5" s="88" t="s">
        <v>118</v>
      </c>
      <c r="K5" s="89"/>
      <c r="L5" s="90"/>
      <c r="M5" s="91" t="s">
        <v>119</v>
      </c>
      <c r="N5" s="92"/>
      <c r="O5" s="93"/>
      <c r="P5" s="94" t="s">
        <v>120</v>
      </c>
      <c r="Q5" s="95"/>
      <c r="R5" s="96" t="s">
        <v>121</v>
      </c>
      <c r="S5" s="97"/>
      <c r="T5" s="98" t="s">
        <v>122</v>
      </c>
      <c r="U5" s="99"/>
      <c r="V5" s="100" t="s">
        <v>123</v>
      </c>
      <c r="W5" s="101"/>
      <c r="X5" s="102"/>
      <c r="Y5" s="103" t="s">
        <v>124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0:Y10"/>
    <mergeCell ref="B13:D13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B13B-C9DB-48A1-89F5-3E3A2E85401C}">
  <sheetPr>
    <tabColor rgb="FF66FFCC"/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125</v>
      </c>
      <c r="C5" s="86"/>
      <c r="D5" s="87"/>
      <c r="E5" s="127" t="s">
        <v>126</v>
      </c>
      <c r="F5" s="128"/>
      <c r="G5" s="129" t="s">
        <v>127</v>
      </c>
      <c r="H5" s="130"/>
      <c r="I5" s="131"/>
      <c r="J5" s="88" t="s">
        <v>128</v>
      </c>
      <c r="K5" s="89"/>
      <c r="L5" s="90"/>
      <c r="M5" s="91" t="s">
        <v>129</v>
      </c>
      <c r="N5" s="92"/>
      <c r="O5" s="93"/>
      <c r="P5" s="94" t="s">
        <v>130</v>
      </c>
      <c r="Q5" s="95"/>
      <c r="R5" s="96" t="s">
        <v>131</v>
      </c>
      <c r="S5" s="97"/>
      <c r="T5" s="98" t="s">
        <v>132</v>
      </c>
      <c r="U5" s="99"/>
      <c r="V5" s="100" t="s">
        <v>133</v>
      </c>
      <c r="W5" s="101"/>
      <c r="X5" s="102"/>
      <c r="Y5" s="103" t="s">
        <v>134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0:Y10"/>
    <mergeCell ref="B13:D13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2AB40-9C53-477A-87D3-3DF07B6278D8}">
  <sheetPr>
    <tabColor rgb="FF66FFCC"/>
    <pageSetUpPr fitToPage="1"/>
  </sheetPr>
  <dimension ref="A1:Z14"/>
  <sheetViews>
    <sheetView workbookViewId="0">
      <selection activeCell="F21" sqref="F21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135</v>
      </c>
      <c r="C5" s="86"/>
      <c r="D5" s="87"/>
      <c r="E5" s="127" t="s">
        <v>147</v>
      </c>
      <c r="F5" s="128"/>
      <c r="G5" s="129" t="s">
        <v>185</v>
      </c>
      <c r="H5" s="130"/>
      <c r="I5" s="131"/>
      <c r="J5" s="88" t="s">
        <v>138</v>
      </c>
      <c r="K5" s="89"/>
      <c r="L5" s="90"/>
      <c r="M5" s="91" t="s">
        <v>139</v>
      </c>
      <c r="N5" s="92"/>
      <c r="O5" s="93"/>
      <c r="P5" s="94" t="s">
        <v>140</v>
      </c>
      <c r="Q5" s="95"/>
      <c r="R5" s="96" t="s">
        <v>141</v>
      </c>
      <c r="S5" s="97"/>
      <c r="T5" s="98" t="s">
        <v>142</v>
      </c>
      <c r="U5" s="99"/>
      <c r="V5" s="100" t="s">
        <v>143</v>
      </c>
      <c r="W5" s="101"/>
      <c r="X5" s="102"/>
      <c r="Y5" s="103" t="s">
        <v>144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0:Y10"/>
    <mergeCell ref="B13:D13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E051-EF3F-40CF-8B3A-B46A5164D0D3}">
  <sheetPr>
    <tabColor rgb="FFFF9999"/>
    <pageSetUpPr fitToPage="1"/>
  </sheetPr>
  <dimension ref="A1:Z10"/>
  <sheetViews>
    <sheetView workbookViewId="0">
      <selection activeCell="G16" sqref="G1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34</v>
      </c>
      <c r="C5" s="86"/>
      <c r="D5" s="87"/>
      <c r="E5" s="127" t="s">
        <v>35</v>
      </c>
      <c r="F5" s="128"/>
      <c r="G5" s="129" t="s">
        <v>36</v>
      </c>
      <c r="H5" s="130"/>
      <c r="I5" s="131"/>
      <c r="J5" s="88" t="s">
        <v>37</v>
      </c>
      <c r="K5" s="89"/>
      <c r="L5" s="90"/>
      <c r="M5" s="91" t="s">
        <v>38</v>
      </c>
      <c r="N5" s="92"/>
      <c r="O5" s="93"/>
      <c r="P5" s="94" t="s">
        <v>39</v>
      </c>
      <c r="Q5" s="95"/>
      <c r="R5" s="96" t="s">
        <v>40</v>
      </c>
      <c r="S5" s="97"/>
      <c r="T5" s="98" t="s">
        <v>48</v>
      </c>
      <c r="U5" s="99"/>
      <c r="V5" s="100" t="s">
        <v>42</v>
      </c>
      <c r="W5" s="101"/>
      <c r="X5" s="102"/>
      <c r="Y5" s="103" t="s">
        <v>43</v>
      </c>
      <c r="Z5" s="104"/>
    </row>
    <row r="6" spans="1:26" s="34" customFormat="1" ht="111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54CB-1617-4AB8-AA21-B703FF5814F3}">
  <sheetPr>
    <tabColor rgb="FF66FFCC"/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34</v>
      </c>
      <c r="C5" s="86"/>
      <c r="D5" s="87"/>
      <c r="E5" s="127" t="s">
        <v>186</v>
      </c>
      <c r="F5" s="128"/>
      <c r="G5" s="129" t="s">
        <v>150</v>
      </c>
      <c r="H5" s="130"/>
      <c r="I5" s="131"/>
      <c r="J5" s="88" t="s">
        <v>187</v>
      </c>
      <c r="K5" s="89"/>
      <c r="L5" s="90"/>
      <c r="M5" s="91" t="s">
        <v>151</v>
      </c>
      <c r="N5" s="92"/>
      <c r="O5" s="93"/>
      <c r="P5" s="94" t="s">
        <v>188</v>
      </c>
      <c r="Q5" s="95"/>
      <c r="R5" s="96" t="s">
        <v>189</v>
      </c>
      <c r="S5" s="97"/>
      <c r="T5" s="98" t="s">
        <v>190</v>
      </c>
      <c r="U5" s="99"/>
      <c r="V5" s="100" t="s">
        <v>152</v>
      </c>
      <c r="W5" s="101"/>
      <c r="X5" s="102"/>
      <c r="Y5" s="103" t="s">
        <v>43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0:Y10"/>
    <mergeCell ref="B13:D13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34C7-C804-42CE-A6B9-D603C99B0F8B}">
  <sheetPr>
    <tabColor rgb="FF66FFCC"/>
    <pageSetUpPr fitToPage="1"/>
  </sheetPr>
  <dimension ref="A1:Z14"/>
  <sheetViews>
    <sheetView workbookViewId="0">
      <selection activeCell="B13" sqref="B13:N1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191</v>
      </c>
      <c r="C5" s="86"/>
      <c r="D5" s="87"/>
      <c r="E5" s="127" t="s">
        <v>192</v>
      </c>
      <c r="F5" s="128"/>
      <c r="G5" s="129" t="s">
        <v>154</v>
      </c>
      <c r="H5" s="130"/>
      <c r="I5" s="131"/>
      <c r="J5" s="88" t="s">
        <v>193</v>
      </c>
      <c r="K5" s="89"/>
      <c r="L5" s="90"/>
      <c r="M5" s="91" t="s">
        <v>155</v>
      </c>
      <c r="N5" s="92"/>
      <c r="O5" s="93"/>
      <c r="P5" s="94" t="s">
        <v>48</v>
      </c>
      <c r="Q5" s="95"/>
      <c r="R5" s="96" t="s">
        <v>194</v>
      </c>
      <c r="S5" s="97"/>
      <c r="T5" s="98" t="s">
        <v>195</v>
      </c>
      <c r="U5" s="99"/>
      <c r="V5" s="100" t="s">
        <v>157</v>
      </c>
      <c r="W5" s="101"/>
      <c r="X5" s="102"/>
      <c r="Y5" s="103" t="s">
        <v>52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  <row r="13" spans="1:26" ht="18.75" x14ac:dyDescent="0.25">
      <c r="B13" s="192" t="s">
        <v>198</v>
      </c>
      <c r="C13" s="192"/>
      <c r="D13" s="192"/>
      <c r="E13" s="80"/>
      <c r="F13" s="80"/>
      <c r="G13" s="80"/>
      <c r="H13" s="80"/>
      <c r="I13" s="80"/>
      <c r="J13" s="80"/>
      <c r="K13" s="80"/>
    </row>
    <row r="14" spans="1:26" ht="18.75" x14ac:dyDescent="0.25">
      <c r="B14" s="81" t="s">
        <v>197</v>
      </c>
      <c r="C14" s="81"/>
      <c r="D14" s="81"/>
      <c r="E14" s="81"/>
      <c r="F14" s="81"/>
      <c r="G14" s="81"/>
      <c r="H14" s="81"/>
      <c r="I14" s="80"/>
      <c r="J14" s="80"/>
      <c r="K14" s="80"/>
    </row>
  </sheetData>
  <mergeCells count="38">
    <mergeCell ref="B10:Y10"/>
    <mergeCell ref="B13:D13"/>
    <mergeCell ref="B8:C8"/>
    <mergeCell ref="G8:H8"/>
    <mergeCell ref="J8:K8"/>
    <mergeCell ref="M8:N8"/>
    <mergeCell ref="V8:W8"/>
    <mergeCell ref="B9:W9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248C-016D-4E99-A3DC-51FE12A4C398}">
  <sheetPr>
    <tabColor rgb="FF66FFCC"/>
    <pageSetUpPr fitToPage="1"/>
  </sheetPr>
  <dimension ref="A1:Z15"/>
  <sheetViews>
    <sheetView workbookViewId="0">
      <selection activeCell="J19" sqref="J19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45</v>
      </c>
      <c r="C5" s="86"/>
      <c r="D5" s="87"/>
      <c r="E5" s="127" t="s">
        <v>53</v>
      </c>
      <c r="F5" s="128"/>
      <c r="G5" s="129" t="s">
        <v>54</v>
      </c>
      <c r="H5" s="130"/>
      <c r="I5" s="131"/>
      <c r="J5" s="88" t="s">
        <v>55</v>
      </c>
      <c r="K5" s="89"/>
      <c r="L5" s="90"/>
      <c r="M5" s="91" t="s">
        <v>56</v>
      </c>
      <c r="N5" s="92"/>
      <c r="O5" s="93"/>
      <c r="P5" s="94" t="s">
        <v>57</v>
      </c>
      <c r="Q5" s="95"/>
      <c r="R5" s="96" t="s">
        <v>58</v>
      </c>
      <c r="S5" s="97"/>
      <c r="T5" s="98" t="s">
        <v>59</v>
      </c>
      <c r="U5" s="99"/>
      <c r="V5" s="100" t="s">
        <v>60</v>
      </c>
      <c r="W5" s="101"/>
      <c r="X5" s="102"/>
      <c r="Y5" s="103" t="s">
        <v>61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E77B-A003-4728-B4E9-658C29F62290}">
  <sheetPr>
    <pageSetUpPr fitToPage="1"/>
  </sheetPr>
  <dimension ref="A1:Z15"/>
  <sheetViews>
    <sheetView workbookViewId="0">
      <selection sqref="A1:XFD104857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54</v>
      </c>
      <c r="C5" s="86"/>
      <c r="D5" s="87"/>
      <c r="E5" s="127" t="s">
        <v>62</v>
      </c>
      <c r="F5" s="128"/>
      <c r="G5" s="129" t="s">
        <v>63</v>
      </c>
      <c r="H5" s="130"/>
      <c r="I5" s="131"/>
      <c r="J5" s="88" t="s">
        <v>64</v>
      </c>
      <c r="K5" s="89"/>
      <c r="L5" s="90"/>
      <c r="M5" s="91" t="s">
        <v>65</v>
      </c>
      <c r="N5" s="92"/>
      <c r="O5" s="93"/>
      <c r="P5" s="94" t="s">
        <v>66</v>
      </c>
      <c r="Q5" s="95"/>
      <c r="R5" s="96" t="s">
        <v>67</v>
      </c>
      <c r="S5" s="97"/>
      <c r="T5" s="98" t="s">
        <v>68</v>
      </c>
      <c r="U5" s="99"/>
      <c r="V5" s="100" t="s">
        <v>69</v>
      </c>
      <c r="W5" s="101"/>
      <c r="X5" s="102"/>
      <c r="Y5" s="103" t="s">
        <v>70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5684-6BDC-43DE-A4E4-AA2E2EBEBF2A}">
  <sheetPr>
    <tabColor rgb="FF66FFCC"/>
  </sheetPr>
  <dimension ref="A1:Z15"/>
  <sheetViews>
    <sheetView tabSelected="1" workbookViewId="0">
      <selection activeCell="J20" sqref="J20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54</v>
      </c>
      <c r="C5" s="86"/>
      <c r="D5" s="87"/>
      <c r="E5" s="127" t="s">
        <v>62</v>
      </c>
      <c r="F5" s="128"/>
      <c r="G5" s="129" t="s">
        <v>63</v>
      </c>
      <c r="H5" s="130"/>
      <c r="I5" s="131"/>
      <c r="J5" s="88" t="s">
        <v>64</v>
      </c>
      <c r="K5" s="89"/>
      <c r="L5" s="90"/>
      <c r="M5" s="91" t="s">
        <v>65</v>
      </c>
      <c r="N5" s="92"/>
      <c r="O5" s="93"/>
      <c r="P5" s="94" t="s">
        <v>66</v>
      </c>
      <c r="Q5" s="95"/>
      <c r="R5" s="96" t="s">
        <v>67</v>
      </c>
      <c r="S5" s="97"/>
      <c r="T5" s="98" t="s">
        <v>68</v>
      </c>
      <c r="U5" s="99"/>
      <c r="V5" s="100" t="s">
        <v>69</v>
      </c>
      <c r="W5" s="101"/>
      <c r="X5" s="102"/>
      <c r="Y5" s="103" t="s">
        <v>70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M5:O5"/>
    <mergeCell ref="P5:Q5"/>
    <mergeCell ref="R5:S5"/>
    <mergeCell ref="T5:U5"/>
    <mergeCell ref="V5:X5"/>
    <mergeCell ref="Y5:Z5"/>
    <mergeCell ref="E3:F3"/>
    <mergeCell ref="E4:F4"/>
    <mergeCell ref="B5:D5"/>
    <mergeCell ref="E5:F5"/>
    <mergeCell ref="G5:I5"/>
    <mergeCell ref="J5:L5"/>
    <mergeCell ref="B2:E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EA9C-6976-4FB6-8706-B846B7BA8543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63</v>
      </c>
      <c r="C5" s="86"/>
      <c r="D5" s="87"/>
      <c r="E5" s="127" t="s">
        <v>71</v>
      </c>
      <c r="F5" s="128"/>
      <c r="G5" s="129" t="s">
        <v>72</v>
      </c>
      <c r="H5" s="130"/>
      <c r="I5" s="131"/>
      <c r="J5" s="88" t="s">
        <v>73</v>
      </c>
      <c r="K5" s="89"/>
      <c r="L5" s="90"/>
      <c r="M5" s="91" t="s">
        <v>74</v>
      </c>
      <c r="N5" s="92"/>
      <c r="O5" s="93"/>
      <c r="P5" s="94" t="s">
        <v>75</v>
      </c>
      <c r="Q5" s="95"/>
      <c r="R5" s="96" t="s">
        <v>76</v>
      </c>
      <c r="S5" s="97"/>
      <c r="T5" s="98" t="s">
        <v>77</v>
      </c>
      <c r="U5" s="99"/>
      <c r="V5" s="100" t="s">
        <v>87</v>
      </c>
      <c r="W5" s="101"/>
      <c r="X5" s="102"/>
      <c r="Y5" s="103" t="s">
        <v>158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4664-8AB6-4FD5-B145-90A478E386CE}">
  <sheetPr>
    <pageSetUpPr fitToPage="1"/>
  </sheetPr>
  <dimension ref="A1:Z15"/>
  <sheetViews>
    <sheetView workbookViewId="0">
      <selection activeCell="B14" sqref="B14:L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72</v>
      </c>
      <c r="C5" s="86"/>
      <c r="D5" s="87"/>
      <c r="E5" s="127" t="s">
        <v>78</v>
      </c>
      <c r="F5" s="128"/>
      <c r="G5" s="129" t="s">
        <v>79</v>
      </c>
      <c r="H5" s="130"/>
      <c r="I5" s="131"/>
      <c r="J5" s="88" t="s">
        <v>80</v>
      </c>
      <c r="K5" s="89"/>
      <c r="L5" s="90"/>
      <c r="M5" s="91" t="s">
        <v>81</v>
      </c>
      <c r="N5" s="92"/>
      <c r="O5" s="93"/>
      <c r="P5" s="94" t="s">
        <v>82</v>
      </c>
      <c r="Q5" s="95"/>
      <c r="R5" s="96" t="s">
        <v>83</v>
      </c>
      <c r="S5" s="97"/>
      <c r="T5" s="98" t="s">
        <v>84</v>
      </c>
      <c r="U5" s="99"/>
      <c r="V5" s="100" t="s">
        <v>85</v>
      </c>
      <c r="W5" s="101"/>
      <c r="X5" s="102"/>
      <c r="Y5" s="103" t="s">
        <v>86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75FD2-F42F-4273-9623-1AC93BA90BA8}">
  <sheetPr>
    <pageSetUpPr fitToPage="1"/>
  </sheetPr>
  <dimension ref="A1:Z15"/>
  <sheetViews>
    <sheetView workbookViewId="0">
      <selection activeCell="B14" sqref="B14:N1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79</v>
      </c>
      <c r="C5" s="86"/>
      <c r="D5" s="87"/>
      <c r="E5" s="127" t="s">
        <v>88</v>
      </c>
      <c r="F5" s="128"/>
      <c r="G5" s="129" t="s">
        <v>89</v>
      </c>
      <c r="H5" s="130"/>
      <c r="I5" s="131"/>
      <c r="J5" s="88" t="s">
        <v>90</v>
      </c>
      <c r="K5" s="89"/>
      <c r="L5" s="90"/>
      <c r="M5" s="91" t="s">
        <v>91</v>
      </c>
      <c r="N5" s="92"/>
      <c r="O5" s="93"/>
      <c r="P5" s="94" t="s">
        <v>92</v>
      </c>
      <c r="Q5" s="95"/>
      <c r="R5" s="96" t="s">
        <v>93</v>
      </c>
      <c r="S5" s="97"/>
      <c r="T5" s="98" t="s">
        <v>94</v>
      </c>
      <c r="U5" s="99"/>
      <c r="V5" s="100" t="s">
        <v>104</v>
      </c>
      <c r="W5" s="101"/>
      <c r="X5" s="102"/>
      <c r="Y5" s="103" t="s">
        <v>146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scale="45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C5E6-CD6E-48E5-8CC2-01FDF91D873F}">
  <sheetPr>
    <pageSetUpPr fitToPage="1"/>
  </sheetPr>
  <dimension ref="A1:Z15"/>
  <sheetViews>
    <sheetView workbookViewId="0">
      <selection activeCell="B14" sqref="B14:N1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>
      <c r="A1" t="s">
        <v>180</v>
      </c>
    </row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89</v>
      </c>
      <c r="C5" s="86"/>
      <c r="D5" s="87"/>
      <c r="E5" s="127" t="s">
        <v>96</v>
      </c>
      <c r="F5" s="128"/>
      <c r="G5" s="129" t="s">
        <v>105</v>
      </c>
      <c r="H5" s="130"/>
      <c r="I5" s="131"/>
      <c r="J5" s="88" t="s">
        <v>98</v>
      </c>
      <c r="K5" s="89"/>
      <c r="L5" s="90"/>
      <c r="M5" s="91" t="s">
        <v>181</v>
      </c>
      <c r="N5" s="92"/>
      <c r="O5" s="93"/>
      <c r="P5" s="94" t="s">
        <v>182</v>
      </c>
      <c r="Q5" s="95"/>
      <c r="R5" s="96" t="s">
        <v>101</v>
      </c>
      <c r="S5" s="97"/>
      <c r="T5" s="98" t="s">
        <v>102</v>
      </c>
      <c r="U5" s="99"/>
      <c r="V5" s="100" t="s">
        <v>183</v>
      </c>
      <c r="W5" s="101"/>
      <c r="X5" s="102"/>
      <c r="Y5" s="103" t="s">
        <v>95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 t="s">
        <v>163</v>
      </c>
      <c r="E6" s="32" t="s">
        <v>15</v>
      </c>
      <c r="F6" s="31" t="s">
        <v>160</v>
      </c>
      <c r="G6" s="121" t="s">
        <v>16</v>
      </c>
      <c r="H6" s="122"/>
      <c r="I6" s="32" t="s">
        <v>161</v>
      </c>
      <c r="J6" s="121" t="s">
        <v>17</v>
      </c>
      <c r="K6" s="122"/>
      <c r="L6" s="32" t="s">
        <v>164</v>
      </c>
      <c r="M6" s="121" t="s">
        <v>18</v>
      </c>
      <c r="N6" s="122"/>
      <c r="O6" s="32" t="s">
        <v>166</v>
      </c>
      <c r="P6" s="32" t="s">
        <v>19</v>
      </c>
      <c r="Q6" s="32" t="s">
        <v>168</v>
      </c>
      <c r="R6" s="32" t="s">
        <v>20</v>
      </c>
      <c r="S6" s="32" t="s">
        <v>163</v>
      </c>
      <c r="T6" s="33" t="s">
        <v>21</v>
      </c>
      <c r="U6" s="31" t="s">
        <v>169</v>
      </c>
      <c r="V6" s="105" t="s">
        <v>22</v>
      </c>
      <c r="W6" s="106"/>
      <c r="X6" s="113" t="s">
        <v>170</v>
      </c>
      <c r="Y6" s="115" t="s">
        <v>171</v>
      </c>
      <c r="Z6" s="117" t="s">
        <v>169</v>
      </c>
    </row>
    <row r="7" spans="1:26" ht="180.75" thickBot="1" x14ac:dyDescent="0.3">
      <c r="A7" s="30" t="s">
        <v>159</v>
      </c>
      <c r="B7" s="119" t="s">
        <v>179</v>
      </c>
      <c r="C7" s="120"/>
      <c r="D7" s="35" t="s">
        <v>164</v>
      </c>
      <c r="E7" s="36"/>
      <c r="F7" s="36"/>
      <c r="G7" s="119" t="s">
        <v>26</v>
      </c>
      <c r="H7" s="120"/>
      <c r="I7" s="35" t="s">
        <v>162</v>
      </c>
      <c r="J7" s="121" t="s">
        <v>27</v>
      </c>
      <c r="K7" s="122"/>
      <c r="L7" s="32" t="s">
        <v>165</v>
      </c>
      <c r="M7" s="123" t="s">
        <v>28</v>
      </c>
      <c r="N7" s="124"/>
      <c r="O7" s="37" t="s">
        <v>167</v>
      </c>
      <c r="P7" s="38" t="s">
        <v>29</v>
      </c>
      <c r="Q7" s="37" t="s">
        <v>161</v>
      </c>
      <c r="R7" s="38" t="s">
        <v>30</v>
      </c>
      <c r="S7" s="37" t="s">
        <v>161</v>
      </c>
      <c r="T7" s="38" t="s">
        <v>31</v>
      </c>
      <c r="U7" s="37" t="s">
        <v>165</v>
      </c>
      <c r="V7" s="111"/>
      <c r="W7" s="112"/>
      <c r="X7" s="114"/>
      <c r="Y7" s="116"/>
      <c r="Z7" s="118"/>
    </row>
    <row r="8" spans="1:26" s="4" customFormat="1" ht="15.75" thickBot="1" x14ac:dyDescent="0.3">
      <c r="B8" s="108" t="s">
        <v>173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39" t="s">
        <v>172</v>
      </c>
      <c r="V8" s="181"/>
      <c r="W8" s="182"/>
      <c r="X8" s="39"/>
      <c r="Y8" s="41"/>
      <c r="Z8" s="18"/>
    </row>
    <row r="9" spans="1:26" ht="15.75" thickBot="1" x14ac:dyDescent="0.3">
      <c r="B9" s="108" t="s">
        <v>174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 t="s">
        <v>176</v>
      </c>
      <c r="Y9" s="43"/>
      <c r="Z9" s="36"/>
    </row>
    <row r="10" spans="1:26" ht="15.75" customHeight="1" thickBot="1" x14ac:dyDescent="0.3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81" t="s">
        <v>169</v>
      </c>
      <c r="Z10" s="182"/>
    </row>
    <row r="11" spans="1:26" ht="15.75" thickBot="1" x14ac:dyDescent="0.3">
      <c r="B11" s="82" t="s">
        <v>178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18" t="s">
        <v>177</v>
      </c>
    </row>
    <row r="14" spans="1:26" ht="18.75" x14ac:dyDescent="0.25">
      <c r="B14" s="192" t="s">
        <v>198</v>
      </c>
      <c r="C14" s="192"/>
      <c r="D14" s="192"/>
      <c r="E14" s="80"/>
      <c r="F14" s="80"/>
      <c r="G14" s="80"/>
      <c r="H14" s="80"/>
      <c r="I14" s="80"/>
      <c r="J14" s="80"/>
      <c r="K14" s="80"/>
    </row>
    <row r="15" spans="1:26" ht="18.75" x14ac:dyDescent="0.25">
      <c r="B15" s="81" t="s">
        <v>197</v>
      </c>
      <c r="C15" s="81"/>
      <c r="D15" s="81"/>
      <c r="E15" s="81"/>
      <c r="F15" s="81"/>
      <c r="G15" s="81"/>
      <c r="H15" s="81"/>
      <c r="I15" s="80"/>
      <c r="J15" s="80"/>
      <c r="K15" s="80"/>
    </row>
  </sheetData>
  <mergeCells count="37">
    <mergeCell ref="B14:D14"/>
    <mergeCell ref="B8:T8"/>
    <mergeCell ref="V8:W8"/>
    <mergeCell ref="B9:W9"/>
    <mergeCell ref="B10:X10"/>
    <mergeCell ref="Y10:Z10"/>
    <mergeCell ref="B11:Y11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W2:Z2"/>
    <mergeCell ref="B2:E2"/>
    <mergeCell ref="G2:J2"/>
    <mergeCell ref="K2:N2"/>
    <mergeCell ref="O2:R2"/>
    <mergeCell ref="S2:V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C8AB-F08A-4204-A2D6-1203202A9184}">
  <sheetPr>
    <tabColor rgb="FF66FFCC"/>
    <pageSetUpPr fitToPage="1"/>
  </sheetPr>
  <dimension ref="A1:Z10"/>
  <sheetViews>
    <sheetView workbookViewId="0">
      <selection activeCell="N4" sqref="N4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36</v>
      </c>
      <c r="C5" s="86"/>
      <c r="D5" s="87"/>
      <c r="E5" s="127" t="s">
        <v>44</v>
      </c>
      <c r="F5" s="128"/>
      <c r="G5" s="129" t="s">
        <v>45</v>
      </c>
      <c r="H5" s="130"/>
      <c r="I5" s="131"/>
      <c r="J5" s="88" t="s">
        <v>46</v>
      </c>
      <c r="K5" s="89"/>
      <c r="L5" s="90"/>
      <c r="M5" s="91" t="s">
        <v>47</v>
      </c>
      <c r="N5" s="92"/>
      <c r="O5" s="93"/>
      <c r="P5" s="94" t="s">
        <v>48</v>
      </c>
      <c r="Q5" s="95"/>
      <c r="R5" s="96" t="s">
        <v>49</v>
      </c>
      <c r="S5" s="97"/>
      <c r="T5" s="98" t="s">
        <v>50</v>
      </c>
      <c r="U5" s="99"/>
      <c r="V5" s="100" t="s">
        <v>51</v>
      </c>
      <c r="W5" s="101"/>
      <c r="X5" s="102"/>
      <c r="Y5" s="103" t="s">
        <v>52</v>
      </c>
      <c r="Z5" s="104"/>
    </row>
    <row r="6" spans="1:26" s="34" customFormat="1" ht="111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W2:Z2"/>
    <mergeCell ref="B2:E2"/>
    <mergeCell ref="G2:J2"/>
    <mergeCell ref="K2:N2"/>
    <mergeCell ref="O2:R2"/>
    <mergeCell ref="S2:V2"/>
    <mergeCell ref="Y5:Z5"/>
    <mergeCell ref="E3:F3"/>
    <mergeCell ref="E4:F4"/>
    <mergeCell ref="B5:D5"/>
    <mergeCell ref="E5:F5"/>
    <mergeCell ref="G5:I5"/>
    <mergeCell ref="J5:L5"/>
    <mergeCell ref="M5:O5"/>
    <mergeCell ref="P5:Q5"/>
    <mergeCell ref="R5:S5"/>
    <mergeCell ref="T5:U5"/>
    <mergeCell ref="V5:X5"/>
    <mergeCell ref="Y6:Y7"/>
    <mergeCell ref="Z6:Z7"/>
    <mergeCell ref="B7:C7"/>
    <mergeCell ref="G7:H7"/>
    <mergeCell ref="J7:K7"/>
    <mergeCell ref="M7:N7"/>
    <mergeCell ref="B6:C6"/>
    <mergeCell ref="G6:H6"/>
    <mergeCell ref="J6:K6"/>
    <mergeCell ref="M6:N6"/>
    <mergeCell ref="V6:W7"/>
    <mergeCell ref="X6:X7"/>
    <mergeCell ref="B10:Y10"/>
    <mergeCell ref="B8:C8"/>
    <mergeCell ref="G8:H8"/>
    <mergeCell ref="J8:K8"/>
    <mergeCell ref="M8:N8"/>
    <mergeCell ref="V8:W8"/>
    <mergeCell ref="B9:W9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DFE5-08CF-40AD-99D1-D3BD1E515E90}">
  <sheetPr>
    <tabColor rgb="FFFF99FF"/>
    <pageSetUpPr fitToPage="1"/>
  </sheetPr>
  <dimension ref="A1:Z10"/>
  <sheetViews>
    <sheetView workbookViewId="0">
      <selection activeCell="M6" sqref="M6:N6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45</v>
      </c>
      <c r="C5" s="86"/>
      <c r="D5" s="87"/>
      <c r="E5" s="127" t="s">
        <v>53</v>
      </c>
      <c r="F5" s="128"/>
      <c r="G5" s="129" t="s">
        <v>54</v>
      </c>
      <c r="H5" s="130"/>
      <c r="I5" s="131"/>
      <c r="J5" s="88" t="s">
        <v>55</v>
      </c>
      <c r="K5" s="89"/>
      <c r="L5" s="90"/>
      <c r="M5" s="91" t="s">
        <v>56</v>
      </c>
      <c r="N5" s="92"/>
      <c r="O5" s="93"/>
      <c r="P5" s="94" t="s">
        <v>57</v>
      </c>
      <c r="Q5" s="95"/>
      <c r="R5" s="96" t="s">
        <v>58</v>
      </c>
      <c r="S5" s="97"/>
      <c r="T5" s="98" t="s">
        <v>59</v>
      </c>
      <c r="U5" s="99"/>
      <c r="V5" s="100" t="s">
        <v>60</v>
      </c>
      <c r="W5" s="101"/>
      <c r="X5" s="102"/>
      <c r="Y5" s="103" t="s">
        <v>61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EC73-9DE6-4242-8E88-25974B310DCC}">
  <sheetPr>
    <pageSetUpPr fitToPage="1"/>
  </sheetPr>
  <dimension ref="A1:Z10"/>
  <sheetViews>
    <sheetView workbookViewId="0">
      <selection activeCell="M5" sqref="M5:O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54</v>
      </c>
      <c r="C5" s="86"/>
      <c r="D5" s="87"/>
      <c r="E5" s="127" t="s">
        <v>62</v>
      </c>
      <c r="F5" s="128"/>
      <c r="G5" s="129" t="s">
        <v>63</v>
      </c>
      <c r="H5" s="130"/>
      <c r="I5" s="131"/>
      <c r="J5" s="88" t="s">
        <v>64</v>
      </c>
      <c r="K5" s="89"/>
      <c r="L5" s="90"/>
      <c r="M5" s="91" t="s">
        <v>65</v>
      </c>
      <c r="N5" s="92"/>
      <c r="O5" s="93"/>
      <c r="P5" s="94" t="s">
        <v>66</v>
      </c>
      <c r="Q5" s="95"/>
      <c r="R5" s="96" t="s">
        <v>67</v>
      </c>
      <c r="S5" s="97"/>
      <c r="T5" s="98" t="s">
        <v>68</v>
      </c>
      <c r="U5" s="99"/>
      <c r="V5" s="100" t="s">
        <v>69</v>
      </c>
      <c r="W5" s="101"/>
      <c r="X5" s="102"/>
      <c r="Y5" s="103" t="s">
        <v>70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F45B-9486-4D1A-A68E-2A2B89CD3170}">
  <sheetPr>
    <pageSetUpPr fitToPage="1"/>
  </sheetPr>
  <dimension ref="A1:Z10"/>
  <sheetViews>
    <sheetView workbookViewId="0">
      <selection activeCell="Y5" sqref="Y5:Z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63</v>
      </c>
      <c r="C5" s="86"/>
      <c r="D5" s="87"/>
      <c r="E5" s="127" t="s">
        <v>71</v>
      </c>
      <c r="F5" s="128"/>
      <c r="G5" s="129" t="s">
        <v>72</v>
      </c>
      <c r="H5" s="130"/>
      <c r="I5" s="131"/>
      <c r="J5" s="88" t="s">
        <v>73</v>
      </c>
      <c r="K5" s="89"/>
      <c r="L5" s="90"/>
      <c r="M5" s="91" t="s">
        <v>74</v>
      </c>
      <c r="N5" s="92"/>
      <c r="O5" s="93"/>
      <c r="P5" s="94" t="s">
        <v>75</v>
      </c>
      <c r="Q5" s="95"/>
      <c r="R5" s="96" t="s">
        <v>76</v>
      </c>
      <c r="S5" s="97"/>
      <c r="T5" s="98" t="s">
        <v>77</v>
      </c>
      <c r="U5" s="99"/>
      <c r="V5" s="100" t="s">
        <v>87</v>
      </c>
      <c r="W5" s="101"/>
      <c r="X5" s="102"/>
      <c r="Y5" s="103" t="s">
        <v>145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0F7C-5A2E-4F4C-B425-7A107565D3A8}">
  <sheetPr>
    <pageSetUpPr fitToPage="1"/>
  </sheetPr>
  <dimension ref="A1:Z10"/>
  <sheetViews>
    <sheetView workbookViewId="0">
      <selection activeCell="V5" sqref="V5:X5"/>
    </sheetView>
  </sheetViews>
  <sheetFormatPr defaultColWidth="10.140625" defaultRowHeight="15" x14ac:dyDescent="0.25"/>
  <cols>
    <col min="1" max="1" width="14.7109375" customWidth="1"/>
    <col min="2" max="2" width="10.7109375" style="1" bestFit="1" customWidth="1"/>
    <col min="3" max="3" width="7" style="1" customWidth="1"/>
    <col min="4" max="4" width="9.85546875" style="1" customWidth="1"/>
    <col min="5" max="5" width="13.28515625" style="1" customWidth="1"/>
    <col min="6" max="6" width="11" style="1" customWidth="1"/>
    <col min="7" max="9" width="9.85546875" style="1" customWidth="1"/>
    <col min="10" max="10" width="12.28515625" style="1" customWidth="1"/>
    <col min="11" max="15" width="9.85546875" style="1" customWidth="1"/>
    <col min="16" max="16" width="12.7109375" style="1" customWidth="1"/>
    <col min="17" max="17" width="14.7109375" style="1" customWidth="1"/>
    <col min="18" max="18" width="14.140625" style="1" customWidth="1"/>
    <col min="19" max="19" width="14.42578125" style="1" customWidth="1"/>
    <col min="20" max="20" width="12.5703125" style="1" customWidth="1"/>
    <col min="21" max="21" width="14" style="1" customWidth="1"/>
    <col min="22" max="22" width="13.7109375" style="1" customWidth="1"/>
    <col min="23" max="23" width="6.7109375" style="1" customWidth="1"/>
    <col min="24" max="26" width="9.85546875" style="1" customWidth="1"/>
  </cols>
  <sheetData>
    <row r="1" spans="1:26" ht="15.75" thickBot="1" x14ac:dyDescent="0.3"/>
    <row r="2" spans="1:26" s="4" customFormat="1" ht="15.75" thickBot="1" x14ac:dyDescent="0.3">
      <c r="A2" s="2" t="s">
        <v>0</v>
      </c>
      <c r="B2" s="135" t="s">
        <v>1</v>
      </c>
      <c r="C2" s="136"/>
      <c r="D2" s="136"/>
      <c r="E2" s="137"/>
      <c r="F2" s="3"/>
      <c r="G2" s="132" t="s">
        <v>2</v>
      </c>
      <c r="H2" s="133"/>
      <c r="I2" s="133"/>
      <c r="J2" s="134"/>
      <c r="K2" s="132" t="s">
        <v>3</v>
      </c>
      <c r="L2" s="133"/>
      <c r="M2" s="133"/>
      <c r="N2" s="134"/>
      <c r="O2" s="132" t="s">
        <v>4</v>
      </c>
      <c r="P2" s="133"/>
      <c r="Q2" s="133"/>
      <c r="R2" s="134"/>
      <c r="S2" s="132" t="s">
        <v>5</v>
      </c>
      <c r="T2" s="133"/>
      <c r="U2" s="133"/>
      <c r="V2" s="134"/>
      <c r="W2" s="132" t="s">
        <v>6</v>
      </c>
      <c r="X2" s="133"/>
      <c r="Y2" s="133"/>
      <c r="Z2" s="134"/>
    </row>
    <row r="3" spans="1:26" s="4" customFormat="1" ht="15.75" thickBot="1" x14ac:dyDescent="0.3">
      <c r="A3" s="5" t="s">
        <v>7</v>
      </c>
      <c r="B3" s="6">
        <v>1</v>
      </c>
      <c r="C3" s="7">
        <v>2</v>
      </c>
      <c r="D3" s="6">
        <v>3</v>
      </c>
      <c r="E3" s="125">
        <v>4</v>
      </c>
      <c r="F3" s="126"/>
      <c r="G3" s="8">
        <v>5</v>
      </c>
      <c r="H3" s="9">
        <v>6</v>
      </c>
      <c r="I3" s="8">
        <v>7</v>
      </c>
      <c r="J3" s="10">
        <v>8</v>
      </c>
      <c r="K3" s="10">
        <v>9</v>
      </c>
      <c r="L3" s="10">
        <v>10</v>
      </c>
      <c r="M3" s="11">
        <v>11</v>
      </c>
      <c r="N3" s="12">
        <v>12</v>
      </c>
      <c r="O3" s="11">
        <v>13</v>
      </c>
      <c r="P3" s="13">
        <v>14</v>
      </c>
      <c r="Q3" s="13">
        <v>15</v>
      </c>
      <c r="R3" s="14">
        <v>16</v>
      </c>
      <c r="S3" s="14">
        <v>17</v>
      </c>
      <c r="T3" s="15">
        <v>18</v>
      </c>
      <c r="U3" s="15">
        <v>19</v>
      </c>
      <c r="V3" s="16">
        <v>20</v>
      </c>
      <c r="W3" s="16">
        <v>21</v>
      </c>
      <c r="X3" s="17">
        <v>22</v>
      </c>
      <c r="Y3" s="18">
        <v>23</v>
      </c>
      <c r="Z3" s="19">
        <v>24</v>
      </c>
    </row>
    <row r="4" spans="1:26" s="4" customFormat="1" ht="15.75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127" t="s">
        <v>12</v>
      </c>
      <c r="F4" s="128"/>
      <c r="G4" s="22" t="s">
        <v>9</v>
      </c>
      <c r="H4" s="22" t="s">
        <v>10</v>
      </c>
      <c r="I4" s="22" t="s">
        <v>11</v>
      </c>
      <c r="J4" s="23" t="s">
        <v>12</v>
      </c>
      <c r="K4" s="23" t="s">
        <v>9</v>
      </c>
      <c r="L4" s="23" t="s">
        <v>10</v>
      </c>
      <c r="M4" s="24" t="s">
        <v>11</v>
      </c>
      <c r="N4" s="24" t="s">
        <v>12</v>
      </c>
      <c r="O4" s="24" t="s">
        <v>9</v>
      </c>
      <c r="P4" s="25" t="s">
        <v>10</v>
      </c>
      <c r="Q4" s="25" t="s">
        <v>11</v>
      </c>
      <c r="R4" s="26" t="s">
        <v>12</v>
      </c>
      <c r="S4" s="26" t="s">
        <v>9</v>
      </c>
      <c r="T4" s="27" t="s">
        <v>10</v>
      </c>
      <c r="U4" s="27" t="s">
        <v>11</v>
      </c>
      <c r="V4" s="28" t="s">
        <v>12</v>
      </c>
      <c r="W4" s="28" t="s">
        <v>9</v>
      </c>
      <c r="X4" s="28" t="s">
        <v>10</v>
      </c>
      <c r="Y4" s="29" t="s">
        <v>11</v>
      </c>
      <c r="Z4" s="29" t="s">
        <v>12</v>
      </c>
    </row>
    <row r="5" spans="1:26" s="4" customFormat="1" ht="15.75" thickBot="1" x14ac:dyDescent="0.3">
      <c r="A5" s="20"/>
      <c r="B5" s="85" t="s">
        <v>72</v>
      </c>
      <c r="C5" s="86"/>
      <c r="D5" s="87"/>
      <c r="E5" s="127" t="s">
        <v>78</v>
      </c>
      <c r="F5" s="128"/>
      <c r="G5" s="129" t="s">
        <v>79</v>
      </c>
      <c r="H5" s="130"/>
      <c r="I5" s="131"/>
      <c r="J5" s="88" t="s">
        <v>80</v>
      </c>
      <c r="K5" s="89"/>
      <c r="L5" s="90"/>
      <c r="M5" s="91" t="s">
        <v>81</v>
      </c>
      <c r="N5" s="92"/>
      <c r="O5" s="93"/>
      <c r="P5" s="94" t="s">
        <v>82</v>
      </c>
      <c r="Q5" s="95"/>
      <c r="R5" s="96" t="s">
        <v>83</v>
      </c>
      <c r="S5" s="97"/>
      <c r="T5" s="98" t="s">
        <v>84</v>
      </c>
      <c r="U5" s="99"/>
      <c r="V5" s="100" t="s">
        <v>85</v>
      </c>
      <c r="W5" s="101"/>
      <c r="X5" s="102"/>
      <c r="Y5" s="103" t="s">
        <v>86</v>
      </c>
      <c r="Z5" s="104"/>
    </row>
    <row r="6" spans="1:26" s="34" customFormat="1" ht="79.5" thickBot="1" x14ac:dyDescent="0.3">
      <c r="A6" s="30" t="s">
        <v>13</v>
      </c>
      <c r="B6" s="119" t="s">
        <v>14</v>
      </c>
      <c r="C6" s="120"/>
      <c r="D6" s="31">
        <v>12</v>
      </c>
      <c r="E6" s="32" t="s">
        <v>15</v>
      </c>
      <c r="F6" s="32">
        <v>12</v>
      </c>
      <c r="G6" s="121" t="s">
        <v>16</v>
      </c>
      <c r="H6" s="122"/>
      <c r="I6" s="32">
        <v>8</v>
      </c>
      <c r="J6" s="121" t="s">
        <v>17</v>
      </c>
      <c r="K6" s="122"/>
      <c r="L6" s="32">
        <v>18</v>
      </c>
      <c r="M6" s="121" t="s">
        <v>18</v>
      </c>
      <c r="N6" s="122"/>
      <c r="O6" s="32">
        <v>22</v>
      </c>
      <c r="P6" s="32" t="s">
        <v>19</v>
      </c>
      <c r="Q6" s="32">
        <v>10</v>
      </c>
      <c r="R6" s="32" t="s">
        <v>20</v>
      </c>
      <c r="S6" s="32">
        <v>12</v>
      </c>
      <c r="T6" s="33" t="s">
        <v>21</v>
      </c>
      <c r="U6" s="31">
        <v>14</v>
      </c>
      <c r="V6" s="105" t="s">
        <v>22</v>
      </c>
      <c r="W6" s="106"/>
      <c r="X6" s="113">
        <v>46</v>
      </c>
      <c r="Y6" s="115" t="s">
        <v>23</v>
      </c>
      <c r="Z6" s="117">
        <v>14</v>
      </c>
    </row>
    <row r="7" spans="1:26" ht="180.75" thickBot="1" x14ac:dyDescent="0.3">
      <c r="A7" s="30" t="s">
        <v>24</v>
      </c>
      <c r="B7" s="119" t="s">
        <v>25</v>
      </c>
      <c r="C7" s="120"/>
      <c r="D7" s="35">
        <v>18</v>
      </c>
      <c r="E7" s="36"/>
      <c r="F7" s="36"/>
      <c r="G7" s="119" t="s">
        <v>26</v>
      </c>
      <c r="H7" s="120"/>
      <c r="I7" s="35">
        <v>24</v>
      </c>
      <c r="J7" s="121" t="s">
        <v>27</v>
      </c>
      <c r="K7" s="122"/>
      <c r="L7" s="32">
        <v>4</v>
      </c>
      <c r="M7" s="123" t="s">
        <v>28</v>
      </c>
      <c r="N7" s="124"/>
      <c r="O7" s="37">
        <v>6</v>
      </c>
      <c r="P7" s="38" t="s">
        <v>29</v>
      </c>
      <c r="Q7" s="37">
        <v>8</v>
      </c>
      <c r="R7" s="38" t="s">
        <v>30</v>
      </c>
      <c r="S7" s="37">
        <v>8</v>
      </c>
      <c r="T7" s="38" t="s">
        <v>31</v>
      </c>
      <c r="U7" s="37">
        <v>4</v>
      </c>
      <c r="V7" s="111"/>
      <c r="W7" s="112"/>
      <c r="X7" s="114"/>
      <c r="Y7" s="116"/>
      <c r="Z7" s="118"/>
    </row>
    <row r="8" spans="1:26" s="4" customFormat="1" ht="15.75" thickBot="1" x14ac:dyDescent="0.3">
      <c r="B8" s="105" t="s">
        <v>32</v>
      </c>
      <c r="C8" s="106"/>
      <c r="D8" s="39">
        <f>D6+D7</f>
        <v>30</v>
      </c>
      <c r="E8" s="40" t="s">
        <v>32</v>
      </c>
      <c r="F8" s="39">
        <f>F6+F7</f>
        <v>12</v>
      </c>
      <c r="G8" s="105" t="s">
        <v>32</v>
      </c>
      <c r="H8" s="107"/>
      <c r="I8" s="39">
        <f>I6+I7</f>
        <v>32</v>
      </c>
      <c r="J8" s="105" t="s">
        <v>32</v>
      </c>
      <c r="K8" s="106"/>
      <c r="L8" s="39">
        <f>L6+L7</f>
        <v>22</v>
      </c>
      <c r="M8" s="105" t="s">
        <v>32</v>
      </c>
      <c r="N8" s="106"/>
      <c r="O8" s="39">
        <f>O6+O7</f>
        <v>28</v>
      </c>
      <c r="P8" s="3" t="s">
        <v>32</v>
      </c>
      <c r="Q8" s="39">
        <f>Q6+Q7</f>
        <v>18</v>
      </c>
      <c r="R8" s="3" t="s">
        <v>32</v>
      </c>
      <c r="S8" s="39">
        <f>S6+S7</f>
        <v>20</v>
      </c>
      <c r="T8" s="3" t="s">
        <v>32</v>
      </c>
      <c r="U8" s="39">
        <f>U6+U7</f>
        <v>18</v>
      </c>
      <c r="V8" s="105" t="s">
        <v>32</v>
      </c>
      <c r="W8" s="106"/>
      <c r="X8" s="39">
        <f>X6</f>
        <v>46</v>
      </c>
      <c r="Y8" s="41" t="s">
        <v>32</v>
      </c>
      <c r="Z8" s="18">
        <f>Z6</f>
        <v>14</v>
      </c>
    </row>
    <row r="9" spans="1:26" ht="15.75" thickBot="1" x14ac:dyDescent="0.3">
      <c r="B9" s="108" t="s">
        <v>33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  <c r="X9" s="42">
        <f>D8+F8+I8+L8+O8+Q8+S8+U8+X8</f>
        <v>226</v>
      </c>
      <c r="Y9" s="43"/>
      <c r="Z9" s="36"/>
    </row>
    <row r="10" spans="1:26" ht="15.75" thickBot="1" x14ac:dyDescent="0.3">
      <c r="B10" s="82" t="s">
        <v>32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4"/>
      <c r="Z10" s="18">
        <f>X9+Z8</f>
        <v>240</v>
      </c>
    </row>
  </sheetData>
  <mergeCells count="37">
    <mergeCell ref="Y5:Z5"/>
    <mergeCell ref="X6:X7"/>
    <mergeCell ref="E3:F3"/>
    <mergeCell ref="E4:F4"/>
    <mergeCell ref="B2:E2"/>
    <mergeCell ref="G2:J2"/>
    <mergeCell ref="K2:N2"/>
    <mergeCell ref="O2:R2"/>
    <mergeCell ref="S2:V2"/>
    <mergeCell ref="W2:Z2"/>
    <mergeCell ref="P5:Q5"/>
    <mergeCell ref="R5:S5"/>
    <mergeCell ref="T5:U5"/>
    <mergeCell ref="V5:X5"/>
    <mergeCell ref="B7:C7"/>
    <mergeCell ref="G7:H7"/>
    <mergeCell ref="B5:D5"/>
    <mergeCell ref="E5:F5"/>
    <mergeCell ref="G5:I5"/>
    <mergeCell ref="J5:L5"/>
    <mergeCell ref="M5:O5"/>
    <mergeCell ref="B9:W9"/>
    <mergeCell ref="B10:Y10"/>
    <mergeCell ref="Y6:Y7"/>
    <mergeCell ref="Z6:Z7"/>
    <mergeCell ref="B8:C8"/>
    <mergeCell ref="G8:H8"/>
    <mergeCell ref="J8:K8"/>
    <mergeCell ref="M8:N8"/>
    <mergeCell ref="V8:W8"/>
    <mergeCell ref="J7:K7"/>
    <mergeCell ref="M7:N7"/>
    <mergeCell ref="V6:W7"/>
    <mergeCell ref="B6:C6"/>
    <mergeCell ref="G6:H6"/>
    <mergeCell ref="J6:K6"/>
    <mergeCell ref="M6:N6"/>
  </mergeCells>
  <pageMargins left="0.7" right="0.7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48</vt:i4>
      </vt:variant>
      <vt:variant>
        <vt:lpstr>Именованные диапазоны</vt:lpstr>
      </vt:variant>
      <vt:variant>
        <vt:i4>1</vt:i4>
      </vt:variant>
    </vt:vector>
  </HeadingPairs>
  <TitlesOfParts>
    <vt:vector size="49" baseType="lpstr">
      <vt:lpstr>16</vt:lpstr>
      <vt:lpstr>17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январь</vt:lpstr>
      <vt:lpstr>февраль</vt:lpstr>
      <vt:lpstr>61</vt:lpstr>
      <vt:lpstr>62</vt:lpstr>
      <vt:lpstr>63</vt:lpstr>
      <vt:lpstr>64</vt:lpstr>
      <vt:lpstr>65</vt:lpstr>
      <vt:lpstr>66</vt:lpstr>
      <vt:lpstr>сентябрь</vt:lpstr>
      <vt:lpstr>67</vt:lpstr>
      <vt:lpstr>октябрь</vt:lpstr>
      <vt:lpstr>ноябрь</vt:lpstr>
      <vt:lpstr>декабрь</vt:lpstr>
      <vt:lpstr>71</vt:lpstr>
      <vt:lpstr>'71'!Область_печати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Учебный центр-02</dc:creator>
  <cp:lastModifiedBy>Офис-30</cp:lastModifiedBy>
  <cp:lastPrinted>2023-08-01T07:21:59Z</cp:lastPrinted>
  <dcterms:created xsi:type="dcterms:W3CDTF">2019-11-20T10:53:17Z</dcterms:created>
  <dcterms:modified xsi:type="dcterms:W3CDTF">2023-08-31T12:17:10Z</dcterms:modified>
</cp:coreProperties>
</file>